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checkCompatibility="1" autoCompressPictures="0"/>
  <bookViews>
    <workbookView xWindow="240" yWindow="140" windowWidth="28640" windowHeight="15040" activeTab="6"/>
  </bookViews>
  <sheets>
    <sheet name="MENUS SCOLAIRE  2  " sheetId="1" r:id="rId1"/>
    <sheet name="MENUS SCOLAIRE 3" sheetId="2" r:id="rId2"/>
    <sheet name="MENUS SCOLAIRE  4" sheetId="3" r:id="rId3"/>
    <sheet name="MENUS SCOLAIRE  5" sheetId="4" r:id="rId4"/>
    <sheet name="MENUS SCOLAIRE  6" sheetId="5" r:id="rId5"/>
    <sheet name="MENUS SCOLAIRE 7" sheetId="6" r:id="rId6"/>
    <sheet name="MENUS SCOLAIRE  8" sheetId="7" r:id="rId7"/>
  </sheets>
  <externalReferences>
    <externalReference r:id="rId8"/>
  </externalReferences>
  <definedNames>
    <definedName name="_xlnm.Print_Area" localSheetId="0">'MENUS SCOLAIRE  2  '!$A$1:$H$19</definedName>
    <definedName name="_xlnm.Print_Area" localSheetId="2">'MENUS SCOLAIRE  4'!$A$1:$H$20</definedName>
    <definedName name="_xlnm.Print_Area" localSheetId="3">'MENUS SCOLAIRE  5'!$A$1:$H$20</definedName>
    <definedName name="_xlnm.Print_Area" localSheetId="4">'MENUS SCOLAIRE  6'!$A$1:$H$20</definedName>
    <definedName name="_xlnm.Print_Area" localSheetId="6">'MENUS SCOLAIRE  8'!$A$1:$H$21</definedName>
    <definedName name="_xlnm.Print_Area" localSheetId="1">'MENUS SCOLAIRE 3'!$A$1:$H$20</definedName>
    <definedName name="_xlnm.Print_Area" localSheetId="5">'MENUS SCOLAIRE 7'!$A$1:$H$20</definedName>
  </definedName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7" l="1"/>
  <c r="G12" i="7"/>
  <c r="F12" i="7"/>
  <c r="E12" i="7"/>
  <c r="D12" i="7"/>
  <c r="C12" i="7"/>
  <c r="B12" i="7"/>
  <c r="G11" i="7"/>
  <c r="G10" i="7"/>
  <c r="E10" i="7"/>
  <c r="D10" i="7"/>
  <c r="C10" i="7"/>
  <c r="B10" i="7"/>
  <c r="G9" i="7"/>
  <c r="E9" i="7"/>
  <c r="D9" i="7"/>
  <c r="C9" i="7"/>
  <c r="B9" i="7"/>
  <c r="G8" i="7"/>
  <c r="D8" i="7"/>
  <c r="C8" i="7"/>
  <c r="B8" i="7"/>
  <c r="G6" i="7"/>
  <c r="E6" i="7"/>
  <c r="D6" i="7"/>
  <c r="C6" i="7"/>
  <c r="B6" i="7"/>
  <c r="G5" i="7"/>
  <c r="D5" i="7"/>
  <c r="C5" i="7"/>
  <c r="G4" i="7"/>
  <c r="F4" i="7"/>
  <c r="E4" i="7"/>
  <c r="D4" i="7"/>
  <c r="C4" i="7"/>
  <c r="B4" i="7"/>
  <c r="C1" i="7"/>
  <c r="C19" i="6"/>
  <c r="G10" i="6"/>
  <c r="F10" i="6"/>
  <c r="E10" i="6"/>
  <c r="D10" i="6"/>
  <c r="C10" i="6"/>
  <c r="B10" i="6"/>
  <c r="G9" i="6"/>
  <c r="F9" i="6"/>
  <c r="E9" i="6"/>
  <c r="D9" i="6"/>
  <c r="C9" i="6"/>
  <c r="B9" i="6"/>
  <c r="G8" i="6"/>
  <c r="F8" i="6"/>
  <c r="E8" i="6"/>
  <c r="D8" i="6"/>
  <c r="C8" i="6"/>
  <c r="B8" i="6"/>
  <c r="G7" i="6"/>
  <c r="F7" i="6"/>
  <c r="E7" i="6"/>
  <c r="D7" i="6"/>
  <c r="C7" i="6"/>
  <c r="B7" i="6"/>
  <c r="F6" i="6"/>
  <c r="G5" i="6"/>
  <c r="F5" i="6"/>
  <c r="E5" i="6"/>
  <c r="D5" i="6"/>
  <c r="C5" i="6"/>
  <c r="B5" i="6"/>
  <c r="G4" i="6"/>
  <c r="F4" i="6"/>
  <c r="E4" i="6"/>
  <c r="D4" i="6"/>
  <c r="C4" i="6"/>
  <c r="B4" i="6"/>
  <c r="C1" i="6"/>
  <c r="C19" i="5"/>
  <c r="G11" i="5"/>
  <c r="F11" i="5"/>
  <c r="E11" i="5"/>
  <c r="D11" i="5"/>
  <c r="C11" i="5"/>
  <c r="B11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E8" i="5"/>
  <c r="D8" i="5"/>
  <c r="C8" i="5"/>
  <c r="B8" i="5"/>
  <c r="D7" i="5"/>
  <c r="G6" i="5"/>
  <c r="F6" i="5"/>
  <c r="E6" i="5"/>
  <c r="D6" i="5"/>
  <c r="C6" i="5"/>
  <c r="B6" i="5"/>
  <c r="G4" i="5"/>
  <c r="F4" i="5"/>
  <c r="E4" i="5"/>
  <c r="D4" i="5"/>
  <c r="C4" i="5"/>
  <c r="B4" i="5"/>
  <c r="C1" i="5"/>
  <c r="C19" i="4"/>
  <c r="G11" i="4"/>
  <c r="F11" i="4"/>
  <c r="E11" i="4"/>
  <c r="D11" i="4"/>
  <c r="C11" i="4"/>
  <c r="B11" i="4"/>
  <c r="G10" i="4"/>
  <c r="F10" i="4"/>
  <c r="E10" i="4"/>
  <c r="D10" i="4"/>
  <c r="C10" i="4"/>
  <c r="B10" i="4"/>
  <c r="G9" i="4"/>
  <c r="F9" i="4"/>
  <c r="E9" i="4"/>
  <c r="D9" i="4"/>
  <c r="C9" i="4"/>
  <c r="B9" i="4"/>
  <c r="G8" i="4"/>
  <c r="F8" i="4"/>
  <c r="E8" i="4"/>
  <c r="D8" i="4"/>
  <c r="C8" i="4"/>
  <c r="B8" i="4"/>
  <c r="E7" i="4"/>
  <c r="G6" i="4"/>
  <c r="F6" i="4"/>
  <c r="E6" i="4"/>
  <c r="D6" i="4"/>
  <c r="C6" i="4"/>
  <c r="B6" i="4"/>
  <c r="G5" i="4"/>
  <c r="G4" i="4"/>
  <c r="F4" i="4"/>
  <c r="E4" i="4"/>
  <c r="D4" i="4"/>
  <c r="C4" i="4"/>
  <c r="B4" i="4"/>
  <c r="C1" i="4"/>
  <c r="C19" i="3"/>
  <c r="G11" i="3"/>
  <c r="F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B9" i="3"/>
  <c r="G8" i="3"/>
  <c r="F8" i="3"/>
  <c r="E8" i="3"/>
  <c r="D8" i="3"/>
  <c r="C8" i="3"/>
  <c r="F7" i="3"/>
  <c r="G6" i="3"/>
  <c r="F6" i="3"/>
  <c r="E6" i="3"/>
  <c r="D6" i="3"/>
  <c r="C6" i="3"/>
  <c r="F5" i="3"/>
  <c r="G4" i="3"/>
  <c r="F4" i="3"/>
  <c r="E4" i="3"/>
  <c r="D4" i="3"/>
  <c r="C4" i="3"/>
  <c r="C1" i="3"/>
  <c r="C19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G6" i="2"/>
  <c r="G5" i="2"/>
  <c r="F5" i="2"/>
  <c r="E5" i="2"/>
  <c r="D5" i="2"/>
  <c r="C5" i="2"/>
  <c r="B5" i="2"/>
  <c r="G4" i="2"/>
  <c r="F4" i="2"/>
  <c r="E4" i="2"/>
  <c r="D4" i="2"/>
  <c r="C4" i="2"/>
  <c r="B4" i="2"/>
  <c r="C1" i="2"/>
  <c r="C18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D6" i="1"/>
  <c r="G5" i="1"/>
  <c r="F5" i="1"/>
  <c r="E5" i="1"/>
  <c r="D5" i="1"/>
  <c r="C5" i="1"/>
  <c r="B5" i="1"/>
  <c r="G4" i="1"/>
  <c r="F4" i="1"/>
  <c r="E4" i="1"/>
  <c r="D4" i="1"/>
  <c r="C4" i="1"/>
  <c r="B4" i="1"/>
  <c r="C1" i="1"/>
</calcChain>
</file>

<file path=xl/sharedStrings.xml><?xml version="1.0" encoding="utf-8"?>
<sst xmlns="http://schemas.openxmlformats.org/spreadsheetml/2006/main" count="61" uniqueCount="13">
  <si>
    <t>LUNDI</t>
  </si>
  <si>
    <t>MARDI</t>
  </si>
  <si>
    <t>MERCREDI</t>
  </si>
  <si>
    <t>JEUDI</t>
  </si>
  <si>
    <t>VENDREDI</t>
  </si>
  <si>
    <t>2 eme choix pour les sans porc</t>
  </si>
  <si>
    <t>Ces menus sont donnés à titre indicatif, nous nous réservons la possibilité de faire des modifications en fonction des approvisionnements</t>
  </si>
  <si>
    <t>Accompagnement</t>
  </si>
  <si>
    <t>Hors d'œuvre</t>
  </si>
  <si>
    <t>Plat principal</t>
  </si>
  <si>
    <t xml:space="preserve">Dessert       </t>
  </si>
  <si>
    <t>Pain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</si>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</sst>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36"/>
      <color theme="0"/>
      <name val="Verdana"/>
      <family val="2"/>
    </font>
    <font>
      <b/>
      <sz val="28"/>
      <color indexed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4"/>
      <color theme="0" tint="-0.499984740745262"/>
      <name val="Verdana"/>
      <family val="2"/>
    </font>
    <font>
      <b/>
      <sz val="14"/>
      <color rgb="FFFF00FF"/>
      <name val="Verdana"/>
      <family val="2"/>
    </font>
    <font>
      <sz val="8"/>
      <name val="Verdana"/>
      <family val="2"/>
    </font>
    <font>
      <b/>
      <i/>
      <u/>
      <sz val="7"/>
      <color indexed="23"/>
      <name val="Verdana"/>
      <family val="2"/>
    </font>
    <font>
      <sz val="36"/>
      <color theme="0"/>
      <name val="Verdana"/>
      <family val="2"/>
    </font>
    <font>
      <b/>
      <sz val="28"/>
      <color theme="0"/>
      <name val="Verdana"/>
      <family val="2"/>
    </font>
    <font>
      <b/>
      <i/>
      <sz val="12"/>
      <name val="Verdana"/>
      <family val="2"/>
    </font>
    <font>
      <b/>
      <i/>
      <u/>
      <sz val="7"/>
      <name val="Verdana"/>
      <family val="2"/>
    </font>
    <font>
      <b/>
      <i/>
      <u/>
      <sz val="11"/>
      <color indexed="63"/>
      <name val="Verdana"/>
      <family val="2"/>
    </font>
    <font>
      <b/>
      <i/>
      <u/>
      <sz val="7"/>
      <color indexed="63"/>
      <name val="Verdana"/>
      <family val="2"/>
    </font>
    <font>
      <b/>
      <sz val="24"/>
      <name val="Verdana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3" fillId="3" borderId="4" xfId="2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center" vertical="center"/>
    </xf>
    <xf numFmtId="0" fontId="3" fillId="7" borderId="4" xfId="2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6" fillId="9" borderId="6" xfId="2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" fillId="0" borderId="0" xfId="1" applyBorder="1"/>
    <xf numFmtId="0" fontId="4" fillId="8" borderId="7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4" fillId="0" borderId="0" xfId="1" applyFont="1" applyBorder="1"/>
    <xf numFmtId="0" fontId="4" fillId="8" borderId="4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8" borderId="10" xfId="1" applyFont="1" applyFill="1" applyBorder="1" applyAlignment="1">
      <alignment horizontal="center" vertical="center"/>
    </xf>
    <xf numFmtId="0" fontId="6" fillId="9" borderId="4" xfId="2" applyFont="1" applyFill="1" applyBorder="1" applyAlignment="1">
      <alignment horizontal="center" vertical="center" wrapText="1"/>
    </xf>
    <xf numFmtId="0" fontId="5" fillId="10" borderId="4" xfId="1" applyFont="1" applyFill="1" applyBorder="1" applyAlignment="1">
      <alignment horizontal="center" vertical="center" wrapText="1"/>
    </xf>
    <xf numFmtId="0" fontId="4" fillId="8" borderId="11" xfId="1" applyFont="1" applyFill="1" applyBorder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8" fillId="4" borderId="0" xfId="2" applyFont="1" applyFill="1" applyAlignment="1">
      <alignment horizontal="left" vertical="center"/>
    </xf>
    <xf numFmtId="0" fontId="8" fillId="11" borderId="0" xfId="2" applyFont="1" applyFill="1" applyAlignment="1">
      <alignment horizontal="left" vertical="center"/>
    </xf>
    <xf numFmtId="0" fontId="8" fillId="6" borderId="0" xfId="2" applyFont="1" applyFill="1" applyAlignment="1">
      <alignment horizontal="left" vertical="center"/>
    </xf>
    <xf numFmtId="0" fontId="8" fillId="7" borderId="0" xfId="2" applyFont="1" applyFill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" fillId="0" borderId="0" xfId="1" applyAlignment="1">
      <alignment horizontal="center"/>
    </xf>
    <xf numFmtId="0" fontId="11" fillId="3" borderId="4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11" fillId="6" borderId="4" xfId="2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center" vertical="center"/>
    </xf>
    <xf numFmtId="0" fontId="4" fillId="8" borderId="12" xfId="1" applyFont="1" applyFill="1" applyBorder="1" applyAlignment="1">
      <alignment horizontal="center" vertical="center"/>
    </xf>
    <xf numFmtId="0" fontId="7" fillId="10" borderId="6" xfId="1" applyFont="1" applyFill="1" applyBorder="1" applyAlignment="1">
      <alignment horizontal="center" vertical="center" wrapText="1"/>
    </xf>
    <xf numFmtId="0" fontId="4" fillId="8" borderId="13" xfId="1" applyFont="1" applyFill="1" applyBorder="1" applyAlignment="1">
      <alignment horizontal="center" vertical="center"/>
    </xf>
    <xf numFmtId="0" fontId="5" fillId="10" borderId="6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9" fillId="0" borderId="0" xfId="2" applyFont="1" applyAlignment="1">
      <alignment horizontal="center"/>
    </xf>
    <xf numFmtId="0" fontId="9" fillId="10" borderId="0" xfId="2" applyFont="1" applyFill="1" applyAlignment="1">
      <alignment horizontal="center"/>
    </xf>
    <xf numFmtId="0" fontId="11" fillId="3" borderId="0" xfId="2" applyFont="1" applyFill="1" applyAlignment="1">
      <alignment horizontal="center" vertical="center"/>
    </xf>
    <xf numFmtId="0" fontId="11" fillId="4" borderId="0" xfId="2" applyFont="1" applyFill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11" fillId="6" borderId="0" xfId="2" applyFont="1" applyFill="1" applyAlignment="1">
      <alignment horizontal="center" vertical="center"/>
    </xf>
    <xf numFmtId="0" fontId="11" fillId="7" borderId="0" xfId="2" applyFont="1" applyFill="1" applyAlignment="1">
      <alignment horizontal="center" vertical="center"/>
    </xf>
    <xf numFmtId="0" fontId="4" fillId="8" borderId="4" xfId="1" applyFont="1" applyFill="1" applyBorder="1" applyAlignment="1">
      <alignment horizontal="center" vertical="center"/>
    </xf>
    <xf numFmtId="0" fontId="7" fillId="12" borderId="4" xfId="1" applyFont="1" applyFill="1" applyBorder="1" applyAlignment="1">
      <alignment horizontal="center" vertical="center" wrapText="1"/>
    </xf>
    <xf numFmtId="0" fontId="5" fillId="12" borderId="4" xfId="1" applyFont="1" applyFill="1" applyBorder="1" applyAlignment="1">
      <alignment horizontal="center" vertical="center" wrapText="1"/>
    </xf>
    <xf numFmtId="0" fontId="7" fillId="12" borderId="6" xfId="1" applyFont="1" applyFill="1" applyBorder="1" applyAlignment="1">
      <alignment horizontal="center" vertical="center" wrapText="1"/>
    </xf>
    <xf numFmtId="0" fontId="1" fillId="0" borderId="0" xfId="1" applyFill="1" applyBorder="1"/>
    <xf numFmtId="0" fontId="1" fillId="0" borderId="4" xfId="1" applyBorder="1"/>
    <xf numFmtId="0" fontId="8" fillId="3" borderId="4" xfId="2" applyFont="1" applyFill="1" applyBorder="1" applyAlignment="1">
      <alignment horizontal="left" vertical="center"/>
    </xf>
    <xf numFmtId="0" fontId="8" fillId="4" borderId="4" xfId="2" applyFont="1" applyFill="1" applyBorder="1" applyAlignment="1">
      <alignment horizontal="left" vertical="center"/>
    </xf>
    <xf numFmtId="0" fontId="8" fillId="11" borderId="4" xfId="2" applyFont="1" applyFill="1" applyBorder="1" applyAlignment="1">
      <alignment horizontal="left" vertical="center"/>
    </xf>
    <xf numFmtId="0" fontId="8" fillId="6" borderId="4" xfId="2" applyFont="1" applyFill="1" applyBorder="1" applyAlignment="1">
      <alignment horizontal="center" vertical="center"/>
    </xf>
    <xf numFmtId="0" fontId="8" fillId="7" borderId="4" xfId="2" applyFont="1" applyFill="1" applyBorder="1" applyAlignment="1">
      <alignment horizontal="left" vertical="center"/>
    </xf>
    <xf numFmtId="0" fontId="9" fillId="0" borderId="0" xfId="2" applyFont="1" applyAlignment="1">
      <alignment horizontal="left"/>
    </xf>
    <xf numFmtId="0" fontId="13" fillId="10" borderId="0" xfId="2" applyFont="1" applyFill="1" applyAlignment="1">
      <alignment horizontal="center"/>
    </xf>
    <xf numFmtId="0" fontId="1" fillId="0" borderId="0" xfId="1" applyAlignment="1">
      <alignment horizontal="center" vertical="center"/>
    </xf>
    <xf numFmtId="0" fontId="7" fillId="10" borderId="4" xfId="1" applyFont="1" applyFill="1" applyBorder="1" applyAlignment="1">
      <alignment horizontal="center" vertical="center" wrapText="1"/>
    </xf>
    <xf numFmtId="0" fontId="5" fillId="10" borderId="8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1" applyFont="1"/>
    <xf numFmtId="0" fontId="8" fillId="6" borderId="4" xfId="2" applyFont="1" applyFill="1" applyBorder="1" applyAlignment="1">
      <alignment horizontal="left" vertical="center"/>
    </xf>
    <xf numFmtId="0" fontId="9" fillId="0" borderId="0" xfId="2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9" borderId="4" xfId="2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9" fillId="10" borderId="0" xfId="2" applyFont="1" applyFill="1" applyAlignment="1">
      <alignment horizontal="center"/>
    </xf>
    <xf numFmtId="0" fontId="5" fillId="10" borderId="6" xfId="1" applyFont="1" applyFill="1" applyBorder="1" applyAlignment="1">
      <alignment horizontal="center" vertical="center" wrapText="1"/>
    </xf>
    <xf numFmtId="0" fontId="5" fillId="10" borderId="8" xfId="1" applyFont="1" applyFill="1" applyBorder="1" applyAlignment="1">
      <alignment horizontal="center" vertical="center" wrapText="1"/>
    </xf>
    <xf numFmtId="0" fontId="12" fillId="10" borderId="0" xfId="2" applyFont="1" applyFill="1" applyAlignment="1">
      <alignment horizontal="center"/>
    </xf>
    <xf numFmtId="0" fontId="13" fillId="10" borderId="0" xfId="2" applyFont="1" applyFill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14" fillId="10" borderId="0" xfId="2" applyFont="1" applyFill="1" applyAlignment="1">
      <alignment horizontal="center"/>
    </xf>
    <xf numFmtId="0" fontId="15" fillId="0" borderId="0" xfId="2" applyFont="1" applyFill="1" applyAlignment="1">
      <alignment horizontal="center"/>
    </xf>
    <xf numFmtId="0" fontId="6" fillId="9" borderId="6" xfId="2" applyFont="1" applyFill="1" applyBorder="1" applyAlignment="1">
      <alignment horizontal="center" vertical="center" wrapText="1"/>
    </xf>
    <xf numFmtId="0" fontId="6" fillId="9" borderId="8" xfId="2" applyFont="1" applyFill="1" applyBorder="1" applyAlignment="1">
      <alignment horizontal="center" vertical="center" wrapText="1"/>
    </xf>
    <xf numFmtId="0" fontId="4" fillId="8" borderId="6" xfId="1" applyFont="1" applyFill="1" applyBorder="1" applyAlignment="1">
      <alignment horizontal="center" vertical="center"/>
    </xf>
    <xf numFmtId="0" fontId="4" fillId="8" borderId="13" xfId="1" applyFont="1" applyFill="1" applyBorder="1" applyAlignment="1">
      <alignment horizontal="center" vertical="center"/>
    </xf>
    <xf numFmtId="0" fontId="16" fillId="12" borderId="6" xfId="1" applyFont="1" applyFill="1" applyBorder="1" applyAlignment="1">
      <alignment horizontal="center" vertical="center" wrapText="1"/>
    </xf>
    <xf numFmtId="0" fontId="16" fillId="12" borderId="9" xfId="1" applyFont="1" applyFill="1" applyBorder="1" applyAlignment="1">
      <alignment horizontal="center" vertical="center" wrapText="1"/>
    </xf>
    <xf numFmtId="0" fontId="16" fillId="12" borderId="8" xfId="1" applyFont="1" applyFill="1" applyBorder="1" applyAlignment="1">
      <alignment horizontal="center" vertical="center" wrapText="1"/>
    </xf>
    <xf numFmtId="0" fontId="6" fillId="9" borderId="9" xfId="2" applyFont="1" applyFill="1" applyBorder="1" applyAlignment="1">
      <alignment horizontal="center" vertical="center" wrapText="1"/>
    </xf>
  </cellXfs>
  <cellStyles count="3">
    <cellStyle name="Normal" xfId="0" builtinId="0"/>
    <cellStyle name="Normal_menu1x5j1" xfId="1"/>
    <cellStyle name="Normal_menu4x5j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30" Type="http://schemas.openxmlformats.org/officeDocument/2006/relationships/image" Target="../media/image30.jpeg"/><Relationship Id="rId31" Type="http://schemas.openxmlformats.org/officeDocument/2006/relationships/image" Target="../media/image31.png"/><Relationship Id="rId32" Type="http://schemas.openxmlformats.org/officeDocument/2006/relationships/image" Target="../media/image32.jpeg"/><Relationship Id="rId9" Type="http://schemas.openxmlformats.org/officeDocument/2006/relationships/image" Target="../media/image9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jpeg"/><Relationship Id="rId14" Type="http://schemas.openxmlformats.org/officeDocument/2006/relationships/image" Target="../media/image14.png"/><Relationship Id="rId15" Type="http://schemas.openxmlformats.org/officeDocument/2006/relationships/image" Target="../media/image15.jpeg"/><Relationship Id="rId16" Type="http://schemas.openxmlformats.org/officeDocument/2006/relationships/image" Target="../media/image16.png"/><Relationship Id="rId17" Type="http://schemas.openxmlformats.org/officeDocument/2006/relationships/image" Target="../media/image17.jpe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/Relationships>
</file>

<file path=xl/drawings/_rels/drawing2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9.png"/><Relationship Id="rId21" Type="http://schemas.openxmlformats.org/officeDocument/2006/relationships/image" Target="../media/image52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53.png"/><Relationship Id="rId26" Type="http://schemas.openxmlformats.org/officeDocument/2006/relationships/image" Target="../media/image25.png"/><Relationship Id="rId27" Type="http://schemas.openxmlformats.org/officeDocument/2006/relationships/image" Target="../media/image54.png"/><Relationship Id="rId28" Type="http://schemas.openxmlformats.org/officeDocument/2006/relationships/image" Target="../media/image27.png"/><Relationship Id="rId29" Type="http://schemas.openxmlformats.org/officeDocument/2006/relationships/image" Target="../media/image28.jpeg"/><Relationship Id="rId1" Type="http://schemas.openxmlformats.org/officeDocument/2006/relationships/image" Target="../media/image46.jpeg"/><Relationship Id="rId2" Type="http://schemas.openxmlformats.org/officeDocument/2006/relationships/image" Target="../media/image47.jpeg"/><Relationship Id="rId3" Type="http://schemas.openxmlformats.org/officeDocument/2006/relationships/image" Target="../media/image48.jpeg"/><Relationship Id="rId4" Type="http://schemas.openxmlformats.org/officeDocument/2006/relationships/image" Target="../media/image49.jpeg"/><Relationship Id="rId5" Type="http://schemas.openxmlformats.org/officeDocument/2006/relationships/image" Target="../media/image50.jpeg"/><Relationship Id="rId30" Type="http://schemas.openxmlformats.org/officeDocument/2006/relationships/image" Target="../media/image29.png"/><Relationship Id="rId31" Type="http://schemas.openxmlformats.org/officeDocument/2006/relationships/image" Target="../media/image30.jpeg"/><Relationship Id="rId32" Type="http://schemas.openxmlformats.org/officeDocument/2006/relationships/image" Target="../media/image31.png"/><Relationship Id="rId9" Type="http://schemas.openxmlformats.org/officeDocument/2006/relationships/image" Target="../media/image8.png"/><Relationship Id="rId6" Type="http://schemas.openxmlformats.org/officeDocument/2006/relationships/image" Target="../media/image3.jpeg"/><Relationship Id="rId7" Type="http://schemas.openxmlformats.org/officeDocument/2006/relationships/image" Target="../media/image5.jpeg"/><Relationship Id="rId8" Type="http://schemas.openxmlformats.org/officeDocument/2006/relationships/image" Target="../media/image9.jpeg"/><Relationship Id="rId33" Type="http://schemas.openxmlformats.org/officeDocument/2006/relationships/image" Target="../media/image32.jpeg"/><Relationship Id="rId34" Type="http://schemas.openxmlformats.org/officeDocument/2006/relationships/image" Target="../media/image33.png"/><Relationship Id="rId35" Type="http://schemas.openxmlformats.org/officeDocument/2006/relationships/image" Target="../media/image55.png"/><Relationship Id="rId36" Type="http://schemas.openxmlformats.org/officeDocument/2006/relationships/image" Target="../media/image56.png"/><Relationship Id="rId10" Type="http://schemas.openxmlformats.org/officeDocument/2006/relationships/image" Target="../media/image7.jpe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51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17.jpeg"/><Relationship Id="rId19" Type="http://schemas.openxmlformats.org/officeDocument/2006/relationships/image" Target="../media/image18.png"/><Relationship Id="rId37" Type="http://schemas.openxmlformats.org/officeDocument/2006/relationships/image" Target="../media/image57.png"/></Relationships>
</file>

<file path=xl/drawings/_rels/drawing3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9.png"/><Relationship Id="rId21" Type="http://schemas.openxmlformats.org/officeDocument/2006/relationships/image" Target="../media/image52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53.png"/><Relationship Id="rId26" Type="http://schemas.openxmlformats.org/officeDocument/2006/relationships/image" Target="../media/image25.png"/><Relationship Id="rId27" Type="http://schemas.openxmlformats.org/officeDocument/2006/relationships/image" Target="../media/image67.png"/><Relationship Id="rId28" Type="http://schemas.openxmlformats.org/officeDocument/2006/relationships/image" Target="../media/image27.png"/><Relationship Id="rId29" Type="http://schemas.openxmlformats.org/officeDocument/2006/relationships/image" Target="../media/image28.jpeg"/><Relationship Id="rId1" Type="http://schemas.openxmlformats.org/officeDocument/2006/relationships/image" Target="../media/image58.jpeg"/><Relationship Id="rId2" Type="http://schemas.openxmlformats.org/officeDocument/2006/relationships/image" Target="../media/image59.jpeg"/><Relationship Id="rId3" Type="http://schemas.openxmlformats.org/officeDocument/2006/relationships/image" Target="../media/image60.jpeg"/><Relationship Id="rId4" Type="http://schemas.openxmlformats.org/officeDocument/2006/relationships/image" Target="../media/image61.jpeg"/><Relationship Id="rId5" Type="http://schemas.openxmlformats.org/officeDocument/2006/relationships/image" Target="../media/image62.jpeg"/><Relationship Id="rId30" Type="http://schemas.openxmlformats.org/officeDocument/2006/relationships/image" Target="../media/image29.png"/><Relationship Id="rId31" Type="http://schemas.openxmlformats.org/officeDocument/2006/relationships/image" Target="../media/image30.jpeg"/><Relationship Id="rId32" Type="http://schemas.openxmlformats.org/officeDocument/2006/relationships/image" Target="../media/image31.png"/><Relationship Id="rId9" Type="http://schemas.openxmlformats.org/officeDocument/2006/relationships/image" Target="../media/image8.png"/><Relationship Id="rId6" Type="http://schemas.openxmlformats.org/officeDocument/2006/relationships/image" Target="../media/image63.jpeg"/><Relationship Id="rId7" Type="http://schemas.openxmlformats.org/officeDocument/2006/relationships/image" Target="../media/image64.jpeg"/><Relationship Id="rId8" Type="http://schemas.openxmlformats.org/officeDocument/2006/relationships/image" Target="../media/image7.jpeg"/><Relationship Id="rId33" Type="http://schemas.openxmlformats.org/officeDocument/2006/relationships/image" Target="../media/image68.jpeg"/><Relationship Id="rId34" Type="http://schemas.openxmlformats.org/officeDocument/2006/relationships/image" Target="../media/image33.png"/><Relationship Id="rId35" Type="http://schemas.openxmlformats.org/officeDocument/2006/relationships/image" Target="../media/image55.png"/><Relationship Id="rId36" Type="http://schemas.openxmlformats.org/officeDocument/2006/relationships/image" Target="../media/image69.png"/><Relationship Id="rId10" Type="http://schemas.openxmlformats.org/officeDocument/2006/relationships/image" Target="../media/image65.jpe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51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66.jpeg"/><Relationship Id="rId19" Type="http://schemas.openxmlformats.org/officeDocument/2006/relationships/image" Target="../media/image18.png"/><Relationship Id="rId37" Type="http://schemas.openxmlformats.org/officeDocument/2006/relationships/image" Target="../media/image70.png"/></Relationships>
</file>

<file path=xl/drawings/_rels/drawing4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5.jpeg"/><Relationship Id="rId21" Type="http://schemas.openxmlformats.org/officeDocument/2006/relationships/image" Target="../media/image16.png"/><Relationship Id="rId22" Type="http://schemas.openxmlformats.org/officeDocument/2006/relationships/image" Target="../media/image77.jpeg"/><Relationship Id="rId23" Type="http://schemas.openxmlformats.org/officeDocument/2006/relationships/image" Target="../media/image18.png"/><Relationship Id="rId24" Type="http://schemas.openxmlformats.org/officeDocument/2006/relationships/image" Target="../media/image8.png"/><Relationship Id="rId25" Type="http://schemas.openxmlformats.org/officeDocument/2006/relationships/image" Target="../media/image19.png"/><Relationship Id="rId26" Type="http://schemas.openxmlformats.org/officeDocument/2006/relationships/image" Target="../media/image78.png"/><Relationship Id="rId27" Type="http://schemas.openxmlformats.org/officeDocument/2006/relationships/image" Target="../media/image21.png"/><Relationship Id="rId28" Type="http://schemas.openxmlformats.org/officeDocument/2006/relationships/image" Target="../media/image79.jpeg"/><Relationship Id="rId29" Type="http://schemas.openxmlformats.org/officeDocument/2006/relationships/image" Target="../media/image80.jpeg"/><Relationship Id="rId1" Type="http://schemas.openxmlformats.org/officeDocument/2006/relationships/image" Target="../media/image71.jpeg"/><Relationship Id="rId2" Type="http://schemas.openxmlformats.org/officeDocument/2006/relationships/image" Target="../media/image72.jpeg"/><Relationship Id="rId3" Type="http://schemas.openxmlformats.org/officeDocument/2006/relationships/image" Target="../media/image31.png"/><Relationship Id="rId4" Type="http://schemas.openxmlformats.org/officeDocument/2006/relationships/image" Target="../media/image73.jpeg"/><Relationship Id="rId5" Type="http://schemas.openxmlformats.org/officeDocument/2006/relationships/image" Target="../media/image29.png"/><Relationship Id="rId30" Type="http://schemas.openxmlformats.org/officeDocument/2006/relationships/image" Target="../media/image39.jpeg"/><Relationship Id="rId31" Type="http://schemas.openxmlformats.org/officeDocument/2006/relationships/image" Target="../media/image40.jpeg"/><Relationship Id="rId32" Type="http://schemas.openxmlformats.org/officeDocument/2006/relationships/image" Target="../media/image41.jpeg"/><Relationship Id="rId9" Type="http://schemas.openxmlformats.org/officeDocument/2006/relationships/image" Target="../media/image23.png"/><Relationship Id="rId6" Type="http://schemas.openxmlformats.org/officeDocument/2006/relationships/image" Target="../media/image74.jpeg"/><Relationship Id="rId7" Type="http://schemas.openxmlformats.org/officeDocument/2006/relationships/image" Target="../media/image33.png"/><Relationship Id="rId8" Type="http://schemas.openxmlformats.org/officeDocument/2006/relationships/image" Target="../media/image75.png"/><Relationship Id="rId33" Type="http://schemas.openxmlformats.org/officeDocument/2006/relationships/image" Target="../media/image42.jpeg"/><Relationship Id="rId34" Type="http://schemas.openxmlformats.org/officeDocument/2006/relationships/image" Target="../media/image34.png"/><Relationship Id="rId35" Type="http://schemas.openxmlformats.org/officeDocument/2006/relationships/image" Target="../media/image43.png"/><Relationship Id="rId36" Type="http://schemas.openxmlformats.org/officeDocument/2006/relationships/image" Target="../media/image44.png"/><Relationship Id="rId10" Type="http://schemas.openxmlformats.org/officeDocument/2006/relationships/image" Target="../media/image76.png"/><Relationship Id="rId11" Type="http://schemas.openxmlformats.org/officeDocument/2006/relationships/image" Target="../media/image25.png"/><Relationship Id="rId12" Type="http://schemas.openxmlformats.org/officeDocument/2006/relationships/image" Target="../media/image54.png"/><Relationship Id="rId13" Type="http://schemas.openxmlformats.org/officeDocument/2006/relationships/image" Target="../media/image27.png"/><Relationship Id="rId14" Type="http://schemas.openxmlformats.org/officeDocument/2006/relationships/image" Target="../media/image10.png"/><Relationship Id="rId15" Type="http://schemas.openxmlformats.org/officeDocument/2006/relationships/image" Target="../media/image11.png"/><Relationship Id="rId16" Type="http://schemas.openxmlformats.org/officeDocument/2006/relationships/image" Target="../media/image7.jpeg"/><Relationship Id="rId17" Type="http://schemas.openxmlformats.org/officeDocument/2006/relationships/image" Target="../media/image12.png"/><Relationship Id="rId18" Type="http://schemas.openxmlformats.org/officeDocument/2006/relationships/image" Target="../media/image13.jpeg"/><Relationship Id="rId19" Type="http://schemas.openxmlformats.org/officeDocument/2006/relationships/image" Target="../media/image14.png"/><Relationship Id="rId37" Type="http://schemas.openxmlformats.org/officeDocument/2006/relationships/image" Target="../media/image45.png"/><Relationship Id="rId38" Type="http://schemas.openxmlformats.org/officeDocument/2006/relationships/image" Target="../media/image37.jpeg"/></Relationships>
</file>

<file path=xl/drawings/_rels/drawing5.xml.rels><?xml version="1.0" encoding="UTF-8" standalone="yes"?>
<Relationships xmlns="http://schemas.openxmlformats.org/package/2006/relationships"><Relationship Id="rId46" Type="http://schemas.openxmlformats.org/officeDocument/2006/relationships/image" Target="../media/image45.png"/><Relationship Id="rId20" Type="http://schemas.openxmlformats.org/officeDocument/2006/relationships/image" Target="../media/image19.png"/><Relationship Id="rId21" Type="http://schemas.openxmlformats.org/officeDocument/2006/relationships/image" Target="../media/image20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24.png"/><Relationship Id="rId26" Type="http://schemas.openxmlformats.org/officeDocument/2006/relationships/image" Target="../media/image25.png"/><Relationship Id="rId27" Type="http://schemas.openxmlformats.org/officeDocument/2006/relationships/image" Target="../media/image26.png"/><Relationship Id="rId28" Type="http://schemas.openxmlformats.org/officeDocument/2006/relationships/image" Target="../media/image27.png"/><Relationship Id="rId29" Type="http://schemas.openxmlformats.org/officeDocument/2006/relationships/image" Target="../media/image28.jpeg"/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60.jpeg"/><Relationship Id="rId4" Type="http://schemas.openxmlformats.org/officeDocument/2006/relationships/image" Target="../media/image3.jpeg"/><Relationship Id="rId5" Type="http://schemas.openxmlformats.org/officeDocument/2006/relationships/image" Target="../media/image4.jpeg"/><Relationship Id="rId30" Type="http://schemas.openxmlformats.org/officeDocument/2006/relationships/image" Target="../media/image29.png"/><Relationship Id="rId31" Type="http://schemas.openxmlformats.org/officeDocument/2006/relationships/image" Target="../media/image30.jpeg"/><Relationship Id="rId32" Type="http://schemas.openxmlformats.org/officeDocument/2006/relationships/image" Target="../media/image31.png"/><Relationship Id="rId9" Type="http://schemas.openxmlformats.org/officeDocument/2006/relationships/image" Target="../media/image8.png"/><Relationship Id="rId6" Type="http://schemas.openxmlformats.org/officeDocument/2006/relationships/image" Target="../media/image5.jpeg"/><Relationship Id="rId7" Type="http://schemas.openxmlformats.org/officeDocument/2006/relationships/image" Target="../media/image6.jpeg"/><Relationship Id="rId8" Type="http://schemas.openxmlformats.org/officeDocument/2006/relationships/image" Target="../media/image7.jpeg"/><Relationship Id="rId33" Type="http://schemas.openxmlformats.org/officeDocument/2006/relationships/image" Target="../media/image32.jpeg"/><Relationship Id="rId34" Type="http://schemas.openxmlformats.org/officeDocument/2006/relationships/image" Target="../media/image33.png"/><Relationship Id="rId35" Type="http://schemas.openxmlformats.org/officeDocument/2006/relationships/image" Target="../media/image34.png"/><Relationship Id="rId36" Type="http://schemas.openxmlformats.org/officeDocument/2006/relationships/image" Target="../media/image35.png"/><Relationship Id="rId10" Type="http://schemas.openxmlformats.org/officeDocument/2006/relationships/image" Target="../media/image9.jpe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13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17.jpeg"/><Relationship Id="rId19" Type="http://schemas.openxmlformats.org/officeDocument/2006/relationships/image" Target="../media/image18.png"/><Relationship Id="rId37" Type="http://schemas.openxmlformats.org/officeDocument/2006/relationships/image" Target="../media/image36.png"/><Relationship Id="rId38" Type="http://schemas.openxmlformats.org/officeDocument/2006/relationships/image" Target="../media/image37.jpeg"/><Relationship Id="rId39" Type="http://schemas.openxmlformats.org/officeDocument/2006/relationships/image" Target="../media/image38.jpeg"/><Relationship Id="rId40" Type="http://schemas.openxmlformats.org/officeDocument/2006/relationships/image" Target="../media/image39.jpeg"/><Relationship Id="rId41" Type="http://schemas.openxmlformats.org/officeDocument/2006/relationships/image" Target="../media/image40.jpeg"/><Relationship Id="rId42" Type="http://schemas.openxmlformats.org/officeDocument/2006/relationships/image" Target="../media/image41.jpeg"/><Relationship Id="rId43" Type="http://schemas.openxmlformats.org/officeDocument/2006/relationships/image" Target="../media/image42.jpeg"/><Relationship Id="rId44" Type="http://schemas.openxmlformats.org/officeDocument/2006/relationships/image" Target="../media/image43.png"/><Relationship Id="rId45" Type="http://schemas.openxmlformats.org/officeDocument/2006/relationships/image" Target="../media/image44.png"/></Relationships>
</file>

<file path=xl/drawings/_rels/drawing6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9.png"/><Relationship Id="rId21" Type="http://schemas.openxmlformats.org/officeDocument/2006/relationships/image" Target="../media/image52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53.png"/><Relationship Id="rId26" Type="http://schemas.openxmlformats.org/officeDocument/2006/relationships/image" Target="../media/image25.png"/><Relationship Id="rId27" Type="http://schemas.openxmlformats.org/officeDocument/2006/relationships/image" Target="../media/image54.png"/><Relationship Id="rId28" Type="http://schemas.openxmlformats.org/officeDocument/2006/relationships/image" Target="../media/image27.png"/><Relationship Id="rId29" Type="http://schemas.openxmlformats.org/officeDocument/2006/relationships/image" Target="../media/image28.jpeg"/><Relationship Id="rId1" Type="http://schemas.openxmlformats.org/officeDocument/2006/relationships/image" Target="../media/image46.jpeg"/><Relationship Id="rId2" Type="http://schemas.openxmlformats.org/officeDocument/2006/relationships/image" Target="../media/image47.jpeg"/><Relationship Id="rId3" Type="http://schemas.openxmlformats.org/officeDocument/2006/relationships/image" Target="../media/image48.jpeg"/><Relationship Id="rId4" Type="http://schemas.openxmlformats.org/officeDocument/2006/relationships/image" Target="../media/image49.jpeg"/><Relationship Id="rId5" Type="http://schemas.openxmlformats.org/officeDocument/2006/relationships/image" Target="../media/image50.jpeg"/><Relationship Id="rId30" Type="http://schemas.openxmlformats.org/officeDocument/2006/relationships/image" Target="../media/image29.png"/><Relationship Id="rId31" Type="http://schemas.openxmlformats.org/officeDocument/2006/relationships/image" Target="../media/image30.jpeg"/><Relationship Id="rId32" Type="http://schemas.openxmlformats.org/officeDocument/2006/relationships/image" Target="../media/image31.png"/><Relationship Id="rId9" Type="http://schemas.openxmlformats.org/officeDocument/2006/relationships/image" Target="../media/image8.png"/><Relationship Id="rId6" Type="http://schemas.openxmlformats.org/officeDocument/2006/relationships/image" Target="../media/image3.jpeg"/><Relationship Id="rId7" Type="http://schemas.openxmlformats.org/officeDocument/2006/relationships/image" Target="../media/image5.jpeg"/><Relationship Id="rId8" Type="http://schemas.openxmlformats.org/officeDocument/2006/relationships/image" Target="../media/image9.jpeg"/><Relationship Id="rId33" Type="http://schemas.openxmlformats.org/officeDocument/2006/relationships/image" Target="../media/image32.jpeg"/><Relationship Id="rId34" Type="http://schemas.openxmlformats.org/officeDocument/2006/relationships/image" Target="../media/image33.png"/><Relationship Id="rId35" Type="http://schemas.openxmlformats.org/officeDocument/2006/relationships/image" Target="../media/image55.png"/><Relationship Id="rId36" Type="http://schemas.openxmlformats.org/officeDocument/2006/relationships/image" Target="../media/image56.png"/><Relationship Id="rId10" Type="http://schemas.openxmlformats.org/officeDocument/2006/relationships/image" Target="../media/image7.jpe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51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17.jpeg"/><Relationship Id="rId19" Type="http://schemas.openxmlformats.org/officeDocument/2006/relationships/image" Target="../media/image18.png"/><Relationship Id="rId37" Type="http://schemas.openxmlformats.org/officeDocument/2006/relationships/image" Target="../media/image57.png"/><Relationship Id="rId38" Type="http://schemas.openxmlformats.org/officeDocument/2006/relationships/image" Target="../media/image81.png"/></Relationships>
</file>

<file path=xl/drawings/_rels/drawing7.xml.rels><?xml version="1.0" encoding="UTF-8" standalone="yes"?>
<Relationships xmlns="http://schemas.openxmlformats.org/package/2006/relationships"><Relationship Id="rId20" Type="http://schemas.openxmlformats.org/officeDocument/2006/relationships/image" Target="../media/image19.png"/><Relationship Id="rId21" Type="http://schemas.openxmlformats.org/officeDocument/2006/relationships/image" Target="../media/image52.png"/><Relationship Id="rId22" Type="http://schemas.openxmlformats.org/officeDocument/2006/relationships/image" Target="../media/image21.png"/><Relationship Id="rId23" Type="http://schemas.openxmlformats.org/officeDocument/2006/relationships/image" Target="../media/image22.png"/><Relationship Id="rId24" Type="http://schemas.openxmlformats.org/officeDocument/2006/relationships/image" Target="../media/image23.png"/><Relationship Id="rId25" Type="http://schemas.openxmlformats.org/officeDocument/2006/relationships/image" Target="../media/image53.png"/><Relationship Id="rId26" Type="http://schemas.openxmlformats.org/officeDocument/2006/relationships/image" Target="../media/image25.png"/><Relationship Id="rId27" Type="http://schemas.openxmlformats.org/officeDocument/2006/relationships/image" Target="../media/image67.png"/><Relationship Id="rId28" Type="http://schemas.openxmlformats.org/officeDocument/2006/relationships/image" Target="../media/image27.png"/><Relationship Id="rId29" Type="http://schemas.openxmlformats.org/officeDocument/2006/relationships/image" Target="../media/image28.jpeg"/><Relationship Id="rId1" Type="http://schemas.openxmlformats.org/officeDocument/2006/relationships/image" Target="../media/image58.jpeg"/><Relationship Id="rId2" Type="http://schemas.openxmlformats.org/officeDocument/2006/relationships/image" Target="../media/image59.jpeg"/><Relationship Id="rId3" Type="http://schemas.openxmlformats.org/officeDocument/2006/relationships/image" Target="../media/image60.jpeg"/><Relationship Id="rId4" Type="http://schemas.openxmlformats.org/officeDocument/2006/relationships/image" Target="../media/image61.jpeg"/><Relationship Id="rId5" Type="http://schemas.openxmlformats.org/officeDocument/2006/relationships/image" Target="../media/image62.jpeg"/><Relationship Id="rId30" Type="http://schemas.openxmlformats.org/officeDocument/2006/relationships/image" Target="../media/image29.png"/><Relationship Id="rId31" Type="http://schemas.openxmlformats.org/officeDocument/2006/relationships/image" Target="../media/image30.jpeg"/><Relationship Id="rId32" Type="http://schemas.openxmlformats.org/officeDocument/2006/relationships/image" Target="../media/image31.png"/><Relationship Id="rId9" Type="http://schemas.openxmlformats.org/officeDocument/2006/relationships/image" Target="../media/image8.png"/><Relationship Id="rId6" Type="http://schemas.openxmlformats.org/officeDocument/2006/relationships/image" Target="../media/image63.jpeg"/><Relationship Id="rId7" Type="http://schemas.openxmlformats.org/officeDocument/2006/relationships/image" Target="../media/image64.jpeg"/><Relationship Id="rId8" Type="http://schemas.openxmlformats.org/officeDocument/2006/relationships/image" Target="../media/image7.jpeg"/><Relationship Id="rId33" Type="http://schemas.openxmlformats.org/officeDocument/2006/relationships/image" Target="../media/image68.jpeg"/><Relationship Id="rId34" Type="http://schemas.openxmlformats.org/officeDocument/2006/relationships/image" Target="../media/image33.png"/><Relationship Id="rId35" Type="http://schemas.openxmlformats.org/officeDocument/2006/relationships/image" Target="../media/image55.png"/><Relationship Id="rId36" Type="http://schemas.openxmlformats.org/officeDocument/2006/relationships/image" Target="../media/image69.png"/><Relationship Id="rId10" Type="http://schemas.openxmlformats.org/officeDocument/2006/relationships/image" Target="../media/image65.jpeg"/><Relationship Id="rId11" Type="http://schemas.openxmlformats.org/officeDocument/2006/relationships/image" Target="../media/image10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51.jpeg"/><Relationship Id="rId15" Type="http://schemas.openxmlformats.org/officeDocument/2006/relationships/image" Target="../media/image14.png"/><Relationship Id="rId16" Type="http://schemas.openxmlformats.org/officeDocument/2006/relationships/image" Target="../media/image15.jpeg"/><Relationship Id="rId17" Type="http://schemas.openxmlformats.org/officeDocument/2006/relationships/image" Target="../media/image16.png"/><Relationship Id="rId18" Type="http://schemas.openxmlformats.org/officeDocument/2006/relationships/image" Target="../media/image66.jpeg"/><Relationship Id="rId19" Type="http://schemas.openxmlformats.org/officeDocument/2006/relationships/image" Target="../media/image18.png"/><Relationship Id="rId37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9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3588645" y="6008630"/>
          <a:ext cx="7632635" cy="259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857250</xdr:colOff>
      <xdr:row>11</xdr:row>
      <xdr:rowOff>409575</xdr:rowOff>
    </xdr:from>
    <xdr:to>
      <xdr:col>6</xdr:col>
      <xdr:colOff>1400175</xdr:colOff>
      <xdr:row>16</xdr:row>
      <xdr:rowOff>19051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1496675"/>
          <a:ext cx="542925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2000250</xdr:colOff>
      <xdr:row>12</xdr:row>
      <xdr:rowOff>19050</xdr:rowOff>
    </xdr:from>
    <xdr:to>
      <xdr:col>6</xdr:col>
      <xdr:colOff>0</xdr:colOff>
      <xdr:row>15</xdr:row>
      <xdr:rowOff>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3867150" y="11544300"/>
          <a:ext cx="101917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11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4110037" y="6719887"/>
          <a:ext cx="85725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endParaRPr lang="fr-FR"/>
        </a:p>
      </xdr:txBody>
    </xdr:sp>
    <xdr:clientData/>
  </xdr:twoCellAnchor>
  <xdr:twoCellAnchor editAs="oneCell">
    <xdr:from>
      <xdr:col>2</xdr:col>
      <xdr:colOff>447675</xdr:colOff>
      <xdr:row>12</xdr:row>
      <xdr:rowOff>0</xdr:rowOff>
    </xdr:from>
    <xdr:to>
      <xdr:col>2</xdr:col>
      <xdr:colOff>1552575</xdr:colOff>
      <xdr:row>16</xdr:row>
      <xdr:rowOff>1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1525250"/>
          <a:ext cx="11049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6</xdr:row>
      <xdr:rowOff>142875</xdr:rowOff>
    </xdr:from>
    <xdr:to>
      <xdr:col>8</xdr:col>
      <xdr:colOff>381000</xdr:colOff>
      <xdr:row>6</xdr:row>
      <xdr:rowOff>342900</xdr:rowOff>
    </xdr:to>
    <xdr:pic>
      <xdr:nvPicPr>
        <xdr:cNvPr id="7" name="Picture 2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612457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7</xdr:row>
      <xdr:rowOff>685800</xdr:rowOff>
    </xdr:from>
    <xdr:to>
      <xdr:col>8</xdr:col>
      <xdr:colOff>304800</xdr:colOff>
      <xdr:row>7</xdr:row>
      <xdr:rowOff>935831</xdr:rowOff>
    </xdr:to>
    <xdr:pic>
      <xdr:nvPicPr>
        <xdr:cNvPr id="8" name="Picture 26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68925" y="7924800"/>
          <a:ext cx="247650" cy="250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6</xdr:row>
      <xdr:rowOff>514350</xdr:rowOff>
    </xdr:from>
    <xdr:to>
      <xdr:col>8</xdr:col>
      <xdr:colOff>247650</xdr:colOff>
      <xdr:row>6</xdr:row>
      <xdr:rowOff>745331</xdr:rowOff>
    </xdr:to>
    <xdr:pic>
      <xdr:nvPicPr>
        <xdr:cNvPr id="9" name="Picture 2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6496050"/>
          <a:ext cx="180975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7</xdr:row>
      <xdr:rowOff>238125</xdr:rowOff>
    </xdr:from>
    <xdr:to>
      <xdr:col>8</xdr:col>
      <xdr:colOff>285750</xdr:colOff>
      <xdr:row>7</xdr:row>
      <xdr:rowOff>428625</xdr:rowOff>
    </xdr:to>
    <xdr:pic>
      <xdr:nvPicPr>
        <xdr:cNvPr id="10" name="Picture 29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9875" y="7477125"/>
          <a:ext cx="2476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217715</xdr:colOff>
      <xdr:row>4</xdr:row>
      <xdr:rowOff>54429</xdr:rowOff>
    </xdr:from>
    <xdr:to>
      <xdr:col>8</xdr:col>
      <xdr:colOff>636815</xdr:colOff>
      <xdr:row>4</xdr:row>
      <xdr:rowOff>292554</xdr:rowOff>
    </xdr:to>
    <xdr:pic>
      <xdr:nvPicPr>
        <xdr:cNvPr id="11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9490" y="3521529"/>
          <a:ext cx="4191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66676</xdr:colOff>
      <xdr:row>8</xdr:row>
      <xdr:rowOff>513552</xdr:rowOff>
    </xdr:from>
    <xdr:to>
      <xdr:col>8</xdr:col>
      <xdr:colOff>381000</xdr:colOff>
      <xdr:row>8</xdr:row>
      <xdr:rowOff>761999</xdr:rowOff>
    </xdr:to>
    <xdr:pic>
      <xdr:nvPicPr>
        <xdr:cNvPr id="12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1" y="9009852"/>
          <a:ext cx="314324" cy="2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9</xdr:row>
      <xdr:rowOff>266700</xdr:rowOff>
    </xdr:from>
    <xdr:to>
      <xdr:col>8</xdr:col>
      <xdr:colOff>428625</xdr:colOff>
      <xdr:row>9</xdr:row>
      <xdr:rowOff>447675</xdr:rowOff>
    </xdr:to>
    <xdr:pic>
      <xdr:nvPicPr>
        <xdr:cNvPr id="13" name="Image 9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7975" y="10020300"/>
          <a:ext cx="352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326571</xdr:colOff>
      <xdr:row>3</xdr:row>
      <xdr:rowOff>68036</xdr:rowOff>
    </xdr:from>
    <xdr:to>
      <xdr:col>8</xdr:col>
      <xdr:colOff>802821</xdr:colOff>
      <xdr:row>3</xdr:row>
      <xdr:rowOff>429986</xdr:rowOff>
    </xdr:to>
    <xdr:pic>
      <xdr:nvPicPr>
        <xdr:cNvPr id="1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346" y="2277836"/>
          <a:ext cx="476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123825</xdr:rowOff>
    </xdr:from>
    <xdr:to>
      <xdr:col>2</xdr:col>
      <xdr:colOff>133350</xdr:colOff>
      <xdr:row>1</xdr:row>
      <xdr:rowOff>438150</xdr:rowOff>
    </xdr:to>
    <xdr:grpSp>
      <xdr:nvGrpSpPr>
        <xdr:cNvPr id="15" name="Groupe 24"/>
        <xdr:cNvGrpSpPr>
          <a:grpSpLocks/>
        </xdr:cNvGrpSpPr>
      </xdr:nvGrpSpPr>
      <xdr:grpSpPr bwMode="auto">
        <a:xfrm>
          <a:off x="0" y="1266825"/>
          <a:ext cx="2256064" cy="314325"/>
          <a:chOff x="447675" y="633412"/>
          <a:chExt cx="1549400" cy="298450"/>
        </a:xfrm>
      </xdr:grpSpPr>
      <xdr:pic>
        <xdr:nvPicPr>
          <xdr:cNvPr id="16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Imag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314325</xdr:colOff>
      <xdr:row>1</xdr:row>
      <xdr:rowOff>76200</xdr:rowOff>
    </xdr:from>
    <xdr:to>
      <xdr:col>3</xdr:col>
      <xdr:colOff>600075</xdr:colOff>
      <xdr:row>1</xdr:row>
      <xdr:rowOff>390525</xdr:rowOff>
    </xdr:to>
    <xdr:grpSp>
      <xdr:nvGrpSpPr>
        <xdr:cNvPr id="18" name="Groupe 27"/>
        <xdr:cNvGrpSpPr>
          <a:grpSpLocks/>
        </xdr:cNvGrpSpPr>
      </xdr:nvGrpSpPr>
      <xdr:grpSpPr bwMode="auto">
        <a:xfrm>
          <a:off x="2437039" y="1219200"/>
          <a:ext cx="3769179" cy="314325"/>
          <a:chOff x="2397125" y="619125"/>
          <a:chExt cx="2336800" cy="306387"/>
        </a:xfrm>
      </xdr:grpSpPr>
      <xdr:pic>
        <xdr:nvPicPr>
          <xdr:cNvPr id="19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Imag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895350</xdr:colOff>
      <xdr:row>1</xdr:row>
      <xdr:rowOff>133350</xdr:rowOff>
    </xdr:from>
    <xdr:to>
      <xdr:col>4</xdr:col>
      <xdr:colOff>533400</xdr:colOff>
      <xdr:row>1</xdr:row>
      <xdr:rowOff>457200</xdr:rowOff>
    </xdr:to>
    <xdr:grpSp>
      <xdr:nvGrpSpPr>
        <xdr:cNvPr id="21" name="Groupe 30"/>
        <xdr:cNvGrpSpPr>
          <a:grpSpLocks/>
        </xdr:cNvGrpSpPr>
      </xdr:nvGrpSpPr>
      <xdr:grpSpPr bwMode="auto">
        <a:xfrm>
          <a:off x="6501493" y="1276350"/>
          <a:ext cx="3121478" cy="323850"/>
          <a:chOff x="12450762" y="571500"/>
          <a:chExt cx="1681163" cy="312737"/>
        </a:xfrm>
      </xdr:grpSpPr>
      <xdr:pic>
        <xdr:nvPicPr>
          <xdr:cNvPr id="22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Imag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581025</xdr:colOff>
      <xdr:row>1</xdr:row>
      <xdr:rowOff>123825</xdr:rowOff>
    </xdr:from>
    <xdr:to>
      <xdr:col>5</xdr:col>
      <xdr:colOff>114300</xdr:colOff>
      <xdr:row>1</xdr:row>
      <xdr:rowOff>400050</xdr:rowOff>
    </xdr:to>
    <xdr:grpSp>
      <xdr:nvGrpSpPr>
        <xdr:cNvPr id="24" name="Groupe 33"/>
        <xdr:cNvGrpSpPr>
          <a:grpSpLocks/>
        </xdr:cNvGrpSpPr>
      </xdr:nvGrpSpPr>
      <xdr:grpSpPr bwMode="auto">
        <a:xfrm>
          <a:off x="9670596" y="1266825"/>
          <a:ext cx="3016704" cy="276225"/>
          <a:chOff x="14157325" y="555625"/>
          <a:chExt cx="1574800" cy="276225"/>
        </a:xfrm>
      </xdr:grpSpPr>
      <xdr:pic>
        <xdr:nvPicPr>
          <xdr:cNvPr id="25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" name="Imag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285750</xdr:colOff>
      <xdr:row>1</xdr:row>
      <xdr:rowOff>142875</xdr:rowOff>
    </xdr:from>
    <xdr:to>
      <xdr:col>6</xdr:col>
      <xdr:colOff>552450</xdr:colOff>
      <xdr:row>1</xdr:row>
      <xdr:rowOff>400050</xdr:rowOff>
    </xdr:to>
    <xdr:grpSp>
      <xdr:nvGrpSpPr>
        <xdr:cNvPr id="27" name="Groupe 36"/>
        <xdr:cNvGrpSpPr>
          <a:grpSpLocks/>
        </xdr:cNvGrpSpPr>
      </xdr:nvGrpSpPr>
      <xdr:grpSpPr bwMode="auto">
        <a:xfrm>
          <a:off x="12858750" y="1285875"/>
          <a:ext cx="3750129" cy="257175"/>
          <a:chOff x="15811500" y="635000"/>
          <a:chExt cx="2311400" cy="257175"/>
        </a:xfrm>
      </xdr:grpSpPr>
      <xdr:pic>
        <xdr:nvPicPr>
          <xdr:cNvPr id="28" name="Image 97"/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866775</xdr:colOff>
      <xdr:row>1</xdr:row>
      <xdr:rowOff>27214</xdr:rowOff>
    </xdr:from>
    <xdr:to>
      <xdr:col>7</xdr:col>
      <xdr:colOff>81642</xdr:colOff>
      <xdr:row>1</xdr:row>
      <xdr:rowOff>409575</xdr:rowOff>
    </xdr:to>
    <xdr:grpSp>
      <xdr:nvGrpSpPr>
        <xdr:cNvPr id="30" name="Groupe 39"/>
        <xdr:cNvGrpSpPr>
          <a:grpSpLocks/>
        </xdr:cNvGrpSpPr>
      </xdr:nvGrpSpPr>
      <xdr:grpSpPr bwMode="auto">
        <a:xfrm>
          <a:off x="16923204" y="1170214"/>
          <a:ext cx="2698295" cy="382361"/>
          <a:chOff x="18322925" y="512762"/>
          <a:chExt cx="2378075" cy="365125"/>
        </a:xfrm>
      </xdr:grpSpPr>
      <xdr:pic>
        <xdr:nvPicPr>
          <xdr:cNvPr id="31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1314450</xdr:colOff>
      <xdr:row>11</xdr:row>
      <xdr:rowOff>28575</xdr:rowOff>
    </xdr:from>
    <xdr:to>
      <xdr:col>7</xdr:col>
      <xdr:colOff>723900</xdr:colOff>
      <xdr:row>12</xdr:row>
      <xdr:rowOff>38100</xdr:rowOff>
    </xdr:to>
    <xdr:grpSp>
      <xdr:nvGrpSpPr>
        <xdr:cNvPr id="33" name="Groupe 42"/>
        <xdr:cNvGrpSpPr>
          <a:grpSpLocks/>
        </xdr:cNvGrpSpPr>
      </xdr:nvGrpSpPr>
      <xdr:grpSpPr bwMode="auto">
        <a:xfrm>
          <a:off x="17370879" y="11077575"/>
          <a:ext cx="2892878" cy="463096"/>
          <a:chOff x="20831176" y="468312"/>
          <a:chExt cx="1577974" cy="428625"/>
        </a:xfrm>
      </xdr:grpSpPr>
      <xdr:pic>
        <xdr:nvPicPr>
          <xdr:cNvPr id="34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831176" y="468312"/>
            <a:ext cx="321469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" name="Imag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177250" y="650875"/>
            <a:ext cx="123190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38100</xdr:colOff>
      <xdr:row>11</xdr:row>
      <xdr:rowOff>285750</xdr:rowOff>
    </xdr:from>
    <xdr:to>
      <xdr:col>1</xdr:col>
      <xdr:colOff>59021</xdr:colOff>
      <xdr:row>12</xdr:row>
      <xdr:rowOff>86124</xdr:rowOff>
    </xdr:to>
    <xdr:pic>
      <xdr:nvPicPr>
        <xdr:cNvPr id="36" name="Image 4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372850"/>
          <a:ext cx="373346" cy="238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124769</xdr:colOff>
      <xdr:row>11</xdr:row>
      <xdr:rowOff>285750</xdr:rowOff>
    </xdr:from>
    <xdr:to>
      <xdr:col>2</xdr:col>
      <xdr:colOff>800100</xdr:colOff>
      <xdr:row>12</xdr:row>
      <xdr:rowOff>104775</xdr:rowOff>
    </xdr:to>
    <xdr:pic>
      <xdr:nvPicPr>
        <xdr:cNvPr id="37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94" y="11372850"/>
          <a:ext cx="2189806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</xdr:row>
      <xdr:rowOff>0</xdr:rowOff>
    </xdr:from>
    <xdr:to>
      <xdr:col>2</xdr:col>
      <xdr:colOff>857250</xdr:colOff>
      <xdr:row>11</xdr:row>
      <xdr:rowOff>304800</xdr:rowOff>
    </xdr:to>
    <xdr:grpSp>
      <xdr:nvGrpSpPr>
        <xdr:cNvPr id="38" name="Groupe 48"/>
        <xdr:cNvGrpSpPr>
          <a:grpSpLocks/>
        </xdr:cNvGrpSpPr>
      </xdr:nvGrpSpPr>
      <xdr:grpSpPr bwMode="auto">
        <a:xfrm>
          <a:off x="694418" y="11049000"/>
          <a:ext cx="2285546" cy="304800"/>
          <a:chOff x="317500" y="11620500"/>
          <a:chExt cx="1749425" cy="295275"/>
        </a:xfrm>
      </xdr:grpSpPr>
      <xdr:pic>
        <xdr:nvPicPr>
          <xdr:cNvPr id="39" name="Image 49"/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" name="Imag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857250</xdr:colOff>
      <xdr:row>11</xdr:row>
      <xdr:rowOff>47625</xdr:rowOff>
    </xdr:from>
    <xdr:to>
      <xdr:col>3</xdr:col>
      <xdr:colOff>1876425</xdr:colOff>
      <xdr:row>11</xdr:row>
      <xdr:rowOff>361950</xdr:rowOff>
    </xdr:to>
    <xdr:grpSp>
      <xdr:nvGrpSpPr>
        <xdr:cNvPr id="41" name="Groupe 51"/>
        <xdr:cNvGrpSpPr>
          <a:grpSpLocks/>
        </xdr:cNvGrpSpPr>
      </xdr:nvGrpSpPr>
      <xdr:grpSpPr bwMode="auto">
        <a:xfrm>
          <a:off x="6463393" y="11096625"/>
          <a:ext cx="1019175" cy="314325"/>
          <a:chOff x="5873751" y="10683876"/>
          <a:chExt cx="1019174" cy="302936"/>
        </a:xfrm>
      </xdr:grpSpPr>
      <xdr:pic>
        <xdr:nvPicPr>
          <xdr:cNvPr id="42" name="Image 52"/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3" name="Image 5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28575</xdr:colOff>
      <xdr:row>11</xdr:row>
      <xdr:rowOff>95250</xdr:rowOff>
    </xdr:from>
    <xdr:to>
      <xdr:col>5</xdr:col>
      <xdr:colOff>552450</xdr:colOff>
      <xdr:row>11</xdr:row>
      <xdr:rowOff>314325</xdr:rowOff>
    </xdr:to>
    <xdr:grpSp>
      <xdr:nvGrpSpPr>
        <xdr:cNvPr id="44" name="Groupe 54"/>
        <xdr:cNvGrpSpPr>
          <a:grpSpLocks/>
        </xdr:cNvGrpSpPr>
      </xdr:nvGrpSpPr>
      <xdr:grpSpPr bwMode="auto">
        <a:xfrm>
          <a:off x="9118146" y="11144250"/>
          <a:ext cx="4007304" cy="219075"/>
          <a:chOff x="4927600" y="635000"/>
          <a:chExt cx="2559050" cy="228600"/>
        </a:xfrm>
      </xdr:grpSpPr>
      <xdr:pic>
        <xdr:nvPicPr>
          <xdr:cNvPr id="45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6" name="Imag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704850</xdr:colOff>
      <xdr:row>11</xdr:row>
      <xdr:rowOff>152400</xdr:rowOff>
    </xdr:from>
    <xdr:to>
      <xdr:col>6</xdr:col>
      <xdr:colOff>1228725</xdr:colOff>
      <xdr:row>11</xdr:row>
      <xdr:rowOff>361950</xdr:rowOff>
    </xdr:to>
    <xdr:grpSp>
      <xdr:nvGrpSpPr>
        <xdr:cNvPr id="47" name="Groupe 57"/>
        <xdr:cNvGrpSpPr>
          <a:grpSpLocks/>
        </xdr:cNvGrpSpPr>
      </xdr:nvGrpSpPr>
      <xdr:grpSpPr bwMode="auto">
        <a:xfrm>
          <a:off x="13277850" y="11201400"/>
          <a:ext cx="4007304" cy="209550"/>
          <a:chOff x="8016875" y="619125"/>
          <a:chExt cx="2571750" cy="219075"/>
        </a:xfrm>
      </xdr:grpSpPr>
      <xdr:pic>
        <xdr:nvPicPr>
          <xdr:cNvPr id="48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9" name="Image 59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1038225</xdr:colOff>
      <xdr:row>11</xdr:row>
      <xdr:rowOff>47625</xdr:rowOff>
    </xdr:from>
    <xdr:to>
      <xdr:col>3</xdr:col>
      <xdr:colOff>819150</xdr:colOff>
      <xdr:row>11</xdr:row>
      <xdr:rowOff>276225</xdr:rowOff>
    </xdr:to>
    <xdr:grpSp>
      <xdr:nvGrpSpPr>
        <xdr:cNvPr id="50" name="Groupe 60"/>
        <xdr:cNvGrpSpPr>
          <a:grpSpLocks/>
        </xdr:cNvGrpSpPr>
      </xdr:nvGrpSpPr>
      <xdr:grpSpPr bwMode="auto">
        <a:xfrm>
          <a:off x="3160939" y="11096625"/>
          <a:ext cx="3264354" cy="228600"/>
          <a:chOff x="10414000" y="650875"/>
          <a:chExt cx="1828800" cy="242887"/>
        </a:xfrm>
      </xdr:grpSpPr>
      <xdr:pic>
        <xdr:nvPicPr>
          <xdr:cNvPr id="51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2" name="Imag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8</xdr:col>
      <xdr:colOff>257175</xdr:colOff>
      <xdr:row>10</xdr:row>
      <xdr:rowOff>0</xdr:rowOff>
    </xdr:from>
    <xdr:to>
      <xdr:col>8</xdr:col>
      <xdr:colOff>657225</xdr:colOff>
      <xdr:row>12</xdr:row>
      <xdr:rowOff>28574</xdr:rowOff>
    </xdr:to>
    <xdr:pic>
      <xdr:nvPicPr>
        <xdr:cNvPr id="53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" y="11010900"/>
          <a:ext cx="400050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17</xdr:row>
      <xdr:rowOff>47625</xdr:rowOff>
    </xdr:from>
    <xdr:to>
      <xdr:col>8</xdr:col>
      <xdr:colOff>742950</xdr:colOff>
      <xdr:row>19</xdr:row>
      <xdr:rowOff>9525</xdr:rowOff>
    </xdr:to>
    <xdr:pic>
      <xdr:nvPicPr>
        <xdr:cNvPr id="54" name="Image 50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1775" y="12382500"/>
          <a:ext cx="7429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13</xdr:row>
      <xdr:rowOff>85725</xdr:rowOff>
    </xdr:from>
    <xdr:to>
      <xdr:col>8</xdr:col>
      <xdr:colOff>866775</xdr:colOff>
      <xdr:row>15</xdr:row>
      <xdr:rowOff>47625</xdr:rowOff>
    </xdr:to>
    <xdr:pic>
      <xdr:nvPicPr>
        <xdr:cNvPr id="55" name="Image 53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11772900"/>
          <a:ext cx="590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280222</xdr:colOff>
      <xdr:row>3</xdr:row>
      <xdr:rowOff>863599</xdr:rowOff>
    </xdr:from>
    <xdr:to>
      <xdr:col>10</xdr:col>
      <xdr:colOff>120323</xdr:colOff>
      <xdr:row>3</xdr:row>
      <xdr:rowOff>1165662</xdr:rowOff>
    </xdr:to>
    <xdr:pic>
      <xdr:nvPicPr>
        <xdr:cNvPr id="56" name="Picture 28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6872" y="3073399"/>
          <a:ext cx="449701" cy="30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287173</xdr:colOff>
      <xdr:row>7</xdr:row>
      <xdr:rowOff>695324</xdr:rowOff>
    </xdr:from>
    <xdr:to>
      <xdr:col>10</xdr:col>
      <xdr:colOff>171122</xdr:colOff>
      <xdr:row>7</xdr:row>
      <xdr:rowOff>1075339</xdr:rowOff>
    </xdr:to>
    <xdr:pic>
      <xdr:nvPicPr>
        <xdr:cNvPr id="57" name="Picture 316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3823" y="7934324"/>
          <a:ext cx="493549" cy="38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381494</xdr:colOff>
      <xdr:row>4</xdr:row>
      <xdr:rowOff>981074</xdr:rowOff>
    </xdr:from>
    <xdr:to>
      <xdr:col>10</xdr:col>
      <xdr:colOff>94923</xdr:colOff>
      <xdr:row>5</xdr:row>
      <xdr:rowOff>145940</xdr:rowOff>
    </xdr:to>
    <xdr:pic>
      <xdr:nvPicPr>
        <xdr:cNvPr id="58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8144" y="4448174"/>
          <a:ext cx="323029" cy="422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311753</xdr:colOff>
      <xdr:row>6</xdr:row>
      <xdr:rowOff>409574</xdr:rowOff>
    </xdr:from>
    <xdr:to>
      <xdr:col>10</xdr:col>
      <xdr:colOff>161598</xdr:colOff>
      <xdr:row>6</xdr:row>
      <xdr:rowOff>872413</xdr:rowOff>
    </xdr:to>
    <xdr:pic>
      <xdr:nvPicPr>
        <xdr:cNvPr id="59" name="Picture 378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8403" y="6391274"/>
          <a:ext cx="459445" cy="462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255423</xdr:colOff>
      <xdr:row>3</xdr:row>
      <xdr:rowOff>1231899</xdr:rowOff>
    </xdr:from>
    <xdr:to>
      <xdr:col>10</xdr:col>
      <xdr:colOff>139373</xdr:colOff>
      <xdr:row>4</xdr:row>
      <xdr:rowOff>211630</xdr:rowOff>
    </xdr:to>
    <xdr:pic>
      <xdr:nvPicPr>
        <xdr:cNvPr id="60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2073" y="3441699"/>
          <a:ext cx="493550" cy="237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</xdr:row>
      <xdr:rowOff>346074</xdr:rowOff>
    </xdr:from>
    <xdr:to>
      <xdr:col>10</xdr:col>
      <xdr:colOff>371148</xdr:colOff>
      <xdr:row>4</xdr:row>
      <xdr:rowOff>911225</xdr:rowOff>
    </xdr:to>
    <xdr:pic>
      <xdr:nvPicPr>
        <xdr:cNvPr id="6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3813174"/>
          <a:ext cx="980748" cy="565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251756</xdr:colOff>
      <xdr:row>6</xdr:row>
      <xdr:rowOff>1142999</xdr:rowOff>
    </xdr:from>
    <xdr:to>
      <xdr:col>10</xdr:col>
      <xdr:colOff>228273</xdr:colOff>
      <xdr:row>7</xdr:row>
      <xdr:rowOff>302994</xdr:rowOff>
    </xdr:to>
    <xdr:pic>
      <xdr:nvPicPr>
        <xdr:cNvPr id="6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8406" y="7124699"/>
          <a:ext cx="586117" cy="417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203694</xdr:colOff>
      <xdr:row>9</xdr:row>
      <xdr:rowOff>66674</xdr:rowOff>
    </xdr:from>
    <xdr:to>
      <xdr:col>10</xdr:col>
      <xdr:colOff>199698</xdr:colOff>
      <xdr:row>9</xdr:row>
      <xdr:rowOff>378481</xdr:rowOff>
    </xdr:to>
    <xdr:pic>
      <xdr:nvPicPr>
        <xdr:cNvPr id="63" name="Image 97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0344" y="9820274"/>
          <a:ext cx="60560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281918</xdr:colOff>
      <xdr:row>8</xdr:row>
      <xdr:rowOff>50799</xdr:rowOff>
    </xdr:from>
    <xdr:to>
      <xdr:col>10</xdr:col>
      <xdr:colOff>117147</xdr:colOff>
      <xdr:row>8</xdr:row>
      <xdr:rowOff>562358</xdr:rowOff>
    </xdr:to>
    <xdr:pic>
      <xdr:nvPicPr>
        <xdr:cNvPr id="64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8568" y="8547099"/>
          <a:ext cx="444829" cy="511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332627</xdr:colOff>
      <xdr:row>8</xdr:row>
      <xdr:rowOff>638174</xdr:rowOff>
    </xdr:from>
    <xdr:to>
      <xdr:col>10</xdr:col>
      <xdr:colOff>101272</xdr:colOff>
      <xdr:row>8</xdr:row>
      <xdr:rowOff>1144365</xdr:rowOff>
    </xdr:to>
    <xdr:pic>
      <xdr:nvPicPr>
        <xdr:cNvPr id="65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9277" y="9134474"/>
          <a:ext cx="378245" cy="506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221196</xdr:colOff>
      <xdr:row>11</xdr:row>
      <xdr:rowOff>101600</xdr:rowOff>
    </xdr:from>
    <xdr:to>
      <xdr:col>10</xdr:col>
      <xdr:colOff>325287</xdr:colOff>
      <xdr:row>12</xdr:row>
      <xdr:rowOff>134555</xdr:rowOff>
    </xdr:to>
    <xdr:pic>
      <xdr:nvPicPr>
        <xdr:cNvPr id="66" name="Image 47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37846" y="11188700"/>
          <a:ext cx="713691" cy="47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111618</xdr:colOff>
      <xdr:row>9</xdr:row>
      <xdr:rowOff>742949</xdr:rowOff>
    </xdr:from>
    <xdr:to>
      <xdr:col>10</xdr:col>
      <xdr:colOff>672773</xdr:colOff>
      <xdr:row>9</xdr:row>
      <xdr:rowOff>1200916</xdr:rowOff>
    </xdr:to>
    <xdr:pic>
      <xdr:nvPicPr>
        <xdr:cNvPr id="67" name="Image 50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8268" y="10496549"/>
          <a:ext cx="1170755" cy="457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249237</xdr:colOff>
      <xdr:row>3</xdr:row>
      <xdr:rowOff>0</xdr:rowOff>
    </xdr:from>
    <xdr:to>
      <xdr:col>10</xdr:col>
      <xdr:colOff>435207</xdr:colOff>
      <xdr:row>3</xdr:row>
      <xdr:rowOff>403226</xdr:rowOff>
    </xdr:to>
    <xdr:pic>
      <xdr:nvPicPr>
        <xdr:cNvPr id="68" name="Image 53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5887" y="2209800"/>
          <a:ext cx="795570" cy="403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1129392</xdr:colOff>
      <xdr:row>8</xdr:row>
      <xdr:rowOff>817357</xdr:rowOff>
    </xdr:from>
    <xdr:to>
      <xdr:col>5</xdr:col>
      <xdr:colOff>1714499</xdr:colOff>
      <xdr:row>8</xdr:row>
      <xdr:rowOff>1149804</xdr:rowOff>
    </xdr:to>
    <xdr:pic>
      <xdr:nvPicPr>
        <xdr:cNvPr id="6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0292" y="9313657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979714</xdr:colOff>
      <xdr:row>8</xdr:row>
      <xdr:rowOff>789215</xdr:rowOff>
    </xdr:from>
    <xdr:to>
      <xdr:col>3</xdr:col>
      <xdr:colOff>1564821</xdr:colOff>
      <xdr:row>8</xdr:row>
      <xdr:rowOff>1121662</xdr:rowOff>
    </xdr:to>
    <xdr:pic>
      <xdr:nvPicPr>
        <xdr:cNvPr id="70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614" y="9285515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1714500</xdr:colOff>
      <xdr:row>7</xdr:row>
      <xdr:rowOff>762000</xdr:rowOff>
    </xdr:from>
    <xdr:to>
      <xdr:col>6</xdr:col>
      <xdr:colOff>2122714</xdr:colOff>
      <xdr:row>7</xdr:row>
      <xdr:rowOff>1174139</xdr:rowOff>
    </xdr:to>
    <xdr:pic>
      <xdr:nvPicPr>
        <xdr:cNvPr id="71" name="Picture 26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001000"/>
          <a:ext cx="408214" cy="41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1292678</xdr:colOff>
      <xdr:row>5</xdr:row>
      <xdr:rowOff>504828</xdr:rowOff>
    </xdr:from>
    <xdr:to>
      <xdr:col>5</xdr:col>
      <xdr:colOff>1986641</xdr:colOff>
      <xdr:row>5</xdr:row>
      <xdr:rowOff>921206</xdr:rowOff>
    </xdr:to>
    <xdr:pic>
      <xdr:nvPicPr>
        <xdr:cNvPr id="72" name="Picture 27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578" y="5229228"/>
          <a:ext cx="693963" cy="416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231320</xdr:colOff>
      <xdr:row>3</xdr:row>
      <xdr:rowOff>721179</xdr:rowOff>
    </xdr:from>
    <xdr:to>
      <xdr:col>5</xdr:col>
      <xdr:colOff>811087</xdr:colOff>
      <xdr:row>3</xdr:row>
      <xdr:rowOff>1135298</xdr:rowOff>
    </xdr:to>
    <xdr:pic>
      <xdr:nvPicPr>
        <xdr:cNvPr id="7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220" y="2930979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2381248</xdr:colOff>
      <xdr:row>5</xdr:row>
      <xdr:rowOff>689727</xdr:rowOff>
    </xdr:from>
    <xdr:to>
      <xdr:col>3</xdr:col>
      <xdr:colOff>2816677</xdr:colOff>
      <xdr:row>5</xdr:row>
      <xdr:rowOff>1246759</xdr:rowOff>
    </xdr:to>
    <xdr:pic>
      <xdr:nvPicPr>
        <xdr:cNvPr id="74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48" y="5414127"/>
          <a:ext cx="435429" cy="557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625928</xdr:colOff>
      <xdr:row>7</xdr:row>
      <xdr:rowOff>816430</xdr:rowOff>
    </xdr:from>
    <xdr:to>
      <xdr:col>6</xdr:col>
      <xdr:colOff>1234253</xdr:colOff>
      <xdr:row>7</xdr:row>
      <xdr:rowOff>1128237</xdr:rowOff>
    </xdr:to>
    <xdr:pic>
      <xdr:nvPicPr>
        <xdr:cNvPr id="75" name="Image 97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4828" y="8055430"/>
          <a:ext cx="608325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1088571</xdr:colOff>
      <xdr:row>8</xdr:row>
      <xdr:rowOff>898072</xdr:rowOff>
    </xdr:from>
    <xdr:to>
      <xdr:col>6</xdr:col>
      <xdr:colOff>1696896</xdr:colOff>
      <xdr:row>8</xdr:row>
      <xdr:rowOff>1209879</xdr:rowOff>
    </xdr:to>
    <xdr:pic>
      <xdr:nvPicPr>
        <xdr:cNvPr id="76" name="Image 75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7471" y="9394372"/>
          <a:ext cx="608325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136071</xdr:colOff>
      <xdr:row>8</xdr:row>
      <xdr:rowOff>857250</xdr:rowOff>
    </xdr:from>
    <xdr:to>
      <xdr:col>6</xdr:col>
      <xdr:colOff>721178</xdr:colOff>
      <xdr:row>8</xdr:row>
      <xdr:rowOff>1189697</xdr:rowOff>
    </xdr:to>
    <xdr:pic>
      <xdr:nvPicPr>
        <xdr:cNvPr id="77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971" y="9353550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1088572</xdr:colOff>
      <xdr:row>3</xdr:row>
      <xdr:rowOff>762000</xdr:rowOff>
    </xdr:from>
    <xdr:to>
      <xdr:col>2</xdr:col>
      <xdr:colOff>1796143</xdr:colOff>
      <xdr:row>3</xdr:row>
      <xdr:rowOff>1206681</xdr:rowOff>
    </xdr:to>
    <xdr:pic>
      <xdr:nvPicPr>
        <xdr:cNvPr id="78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472" y="2971800"/>
          <a:ext cx="707571" cy="444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2286000</xdr:colOff>
      <xdr:row>3</xdr:row>
      <xdr:rowOff>693964</xdr:rowOff>
    </xdr:from>
    <xdr:to>
      <xdr:col>5</xdr:col>
      <xdr:colOff>2733550</xdr:colOff>
      <xdr:row>3</xdr:row>
      <xdr:rowOff>1205523</xdr:rowOff>
    </xdr:to>
    <xdr:pic>
      <xdr:nvPicPr>
        <xdr:cNvPr id="7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0" y="2903764"/>
          <a:ext cx="447550" cy="511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557893</xdr:colOff>
      <xdr:row>3</xdr:row>
      <xdr:rowOff>898071</xdr:rowOff>
    </xdr:from>
    <xdr:to>
      <xdr:col>3</xdr:col>
      <xdr:colOff>1137660</xdr:colOff>
      <xdr:row>4</xdr:row>
      <xdr:rowOff>60333</xdr:rowOff>
    </xdr:to>
    <xdr:pic>
      <xdr:nvPicPr>
        <xdr:cNvPr id="80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2793" y="3107871"/>
          <a:ext cx="579767" cy="41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1347109</xdr:colOff>
      <xdr:row>3</xdr:row>
      <xdr:rowOff>830035</xdr:rowOff>
    </xdr:from>
    <xdr:to>
      <xdr:col>3</xdr:col>
      <xdr:colOff>2054680</xdr:colOff>
      <xdr:row>4</xdr:row>
      <xdr:rowOff>22859</xdr:rowOff>
    </xdr:to>
    <xdr:pic>
      <xdr:nvPicPr>
        <xdr:cNvPr id="8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2009" y="3039835"/>
          <a:ext cx="707571" cy="45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938893</xdr:colOff>
      <xdr:row>3</xdr:row>
      <xdr:rowOff>693964</xdr:rowOff>
    </xdr:from>
    <xdr:to>
      <xdr:col>5</xdr:col>
      <xdr:colOff>1864177</xdr:colOff>
      <xdr:row>4</xdr:row>
      <xdr:rowOff>0</xdr:rowOff>
    </xdr:to>
    <xdr:pic>
      <xdr:nvPicPr>
        <xdr:cNvPr id="82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9793" y="2903764"/>
          <a:ext cx="925284" cy="563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911679</xdr:colOff>
      <xdr:row>4</xdr:row>
      <xdr:rowOff>816427</xdr:rowOff>
    </xdr:from>
    <xdr:to>
      <xdr:col>3</xdr:col>
      <xdr:colOff>1605643</xdr:colOff>
      <xdr:row>4</xdr:row>
      <xdr:rowOff>1140270</xdr:rowOff>
    </xdr:to>
    <xdr:pic>
      <xdr:nvPicPr>
        <xdr:cNvPr id="83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6579" y="4283527"/>
          <a:ext cx="693964" cy="32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1156607</xdr:colOff>
      <xdr:row>5</xdr:row>
      <xdr:rowOff>353785</xdr:rowOff>
    </xdr:from>
    <xdr:to>
      <xdr:col>2</xdr:col>
      <xdr:colOff>1592036</xdr:colOff>
      <xdr:row>5</xdr:row>
      <xdr:rowOff>910817</xdr:rowOff>
    </xdr:to>
    <xdr:pic>
      <xdr:nvPicPr>
        <xdr:cNvPr id="84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3507" y="5078185"/>
          <a:ext cx="435429" cy="557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1265464</xdr:colOff>
      <xdr:row>5</xdr:row>
      <xdr:rowOff>408214</xdr:rowOff>
    </xdr:from>
    <xdr:to>
      <xdr:col>6</xdr:col>
      <xdr:colOff>1646430</xdr:colOff>
      <xdr:row>5</xdr:row>
      <xdr:rowOff>914405</xdr:rowOff>
    </xdr:to>
    <xdr:pic>
      <xdr:nvPicPr>
        <xdr:cNvPr id="85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4364" y="5132614"/>
          <a:ext cx="380966" cy="506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1986643</xdr:colOff>
      <xdr:row>8</xdr:row>
      <xdr:rowOff>816429</xdr:rowOff>
    </xdr:from>
    <xdr:to>
      <xdr:col>6</xdr:col>
      <xdr:colOff>2329871</xdr:colOff>
      <xdr:row>8</xdr:row>
      <xdr:rowOff>1216862</xdr:rowOff>
    </xdr:to>
    <xdr:pic>
      <xdr:nvPicPr>
        <xdr:cNvPr id="86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5543" y="9312729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1864178</xdr:colOff>
      <xdr:row>8</xdr:row>
      <xdr:rowOff>789213</xdr:rowOff>
    </xdr:from>
    <xdr:to>
      <xdr:col>5</xdr:col>
      <xdr:colOff>2472503</xdr:colOff>
      <xdr:row>8</xdr:row>
      <xdr:rowOff>1101020</xdr:rowOff>
    </xdr:to>
    <xdr:pic>
      <xdr:nvPicPr>
        <xdr:cNvPr id="87" name="Image 86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5078" y="9285513"/>
          <a:ext cx="608325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</xdr:colOff>
      <xdr:row>8</xdr:row>
      <xdr:rowOff>775606</xdr:rowOff>
    </xdr:from>
    <xdr:to>
      <xdr:col>2</xdr:col>
      <xdr:colOff>625928</xdr:colOff>
      <xdr:row>8</xdr:row>
      <xdr:rowOff>1108053</xdr:rowOff>
    </xdr:to>
    <xdr:pic>
      <xdr:nvPicPr>
        <xdr:cNvPr id="8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7721" y="9271906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1932214</xdr:colOff>
      <xdr:row>8</xdr:row>
      <xdr:rowOff>775606</xdr:rowOff>
    </xdr:from>
    <xdr:to>
      <xdr:col>2</xdr:col>
      <xdr:colOff>2275442</xdr:colOff>
      <xdr:row>8</xdr:row>
      <xdr:rowOff>1176039</xdr:rowOff>
    </xdr:to>
    <xdr:pic>
      <xdr:nvPicPr>
        <xdr:cNvPr id="8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114" y="9271906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1714500</xdr:colOff>
      <xdr:row>8</xdr:row>
      <xdr:rowOff>748393</xdr:rowOff>
    </xdr:from>
    <xdr:to>
      <xdr:col>3</xdr:col>
      <xdr:colOff>2057728</xdr:colOff>
      <xdr:row>8</xdr:row>
      <xdr:rowOff>1148826</xdr:rowOff>
    </xdr:to>
    <xdr:pic>
      <xdr:nvPicPr>
        <xdr:cNvPr id="90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9244693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1197428</xdr:colOff>
      <xdr:row>6</xdr:row>
      <xdr:rowOff>734785</xdr:rowOff>
    </xdr:from>
    <xdr:to>
      <xdr:col>5</xdr:col>
      <xdr:colOff>1635907</xdr:colOff>
      <xdr:row>6</xdr:row>
      <xdr:rowOff>1246343</xdr:rowOff>
    </xdr:to>
    <xdr:pic>
      <xdr:nvPicPr>
        <xdr:cNvPr id="91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8328" y="6716485"/>
          <a:ext cx="438479" cy="511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1224642</xdr:colOff>
      <xdr:row>7</xdr:row>
      <xdr:rowOff>816429</xdr:rowOff>
    </xdr:from>
    <xdr:to>
      <xdr:col>2</xdr:col>
      <xdr:colOff>1632856</xdr:colOff>
      <xdr:row>7</xdr:row>
      <xdr:rowOff>1228568</xdr:rowOff>
    </xdr:to>
    <xdr:pic>
      <xdr:nvPicPr>
        <xdr:cNvPr id="92" name="Picture 26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1542" y="8055429"/>
          <a:ext cx="408214" cy="41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1211036</xdr:colOff>
      <xdr:row>7</xdr:row>
      <xdr:rowOff>884464</xdr:rowOff>
    </xdr:from>
    <xdr:to>
      <xdr:col>5</xdr:col>
      <xdr:colOff>1819361</xdr:colOff>
      <xdr:row>7</xdr:row>
      <xdr:rowOff>1196271</xdr:rowOff>
    </xdr:to>
    <xdr:pic>
      <xdr:nvPicPr>
        <xdr:cNvPr id="93" name="Image 97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1936" y="8123464"/>
          <a:ext cx="608325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9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3636270" y="6065780"/>
          <a:ext cx="7632635" cy="164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790575</xdr:colOff>
      <xdr:row>12</xdr:row>
      <xdr:rowOff>0</xdr:rowOff>
    </xdr:from>
    <xdr:to>
      <xdr:col>6</xdr:col>
      <xdr:colOff>1333500</xdr:colOff>
      <xdr:row>16</xdr:row>
      <xdr:rowOff>19049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2325" y="11534775"/>
          <a:ext cx="542925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</xdr:row>
      <xdr:rowOff>109141</xdr:rowOff>
    </xdr:from>
    <xdr:to>
      <xdr:col>7</xdr:col>
      <xdr:colOff>19844</xdr:colOff>
      <xdr:row>15</xdr:row>
      <xdr:rowOff>133350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257175" y="11643916"/>
          <a:ext cx="16812419" cy="50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11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4124325" y="6743700"/>
          <a:ext cx="8572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SEMAINE DU X AU X</a:t>
          </a:r>
        </a:p>
      </xdr:txBody>
    </xdr:sp>
    <xdr:clientData/>
  </xdr:twoCellAnchor>
  <xdr:twoCellAnchor editAs="oneCell">
    <xdr:from>
      <xdr:col>2</xdr:col>
      <xdr:colOff>352425</xdr:colOff>
      <xdr:row>13</xdr:row>
      <xdr:rowOff>152400</xdr:rowOff>
    </xdr:from>
    <xdr:to>
      <xdr:col>2</xdr:col>
      <xdr:colOff>1476375</xdr:colOff>
      <xdr:row>16</xdr:row>
      <xdr:rowOff>152400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11849100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6</xdr:row>
      <xdr:rowOff>504825</xdr:rowOff>
    </xdr:from>
    <xdr:to>
      <xdr:col>8</xdr:col>
      <xdr:colOff>314325</xdr:colOff>
      <xdr:row>6</xdr:row>
      <xdr:rowOff>726281</xdr:rowOff>
    </xdr:to>
    <xdr:pic>
      <xdr:nvPicPr>
        <xdr:cNvPr id="7" name="Picture 20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496050"/>
          <a:ext cx="2286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6</xdr:row>
      <xdr:rowOff>219075</xdr:rowOff>
    </xdr:from>
    <xdr:to>
      <xdr:col>8</xdr:col>
      <xdr:colOff>342900</xdr:colOff>
      <xdr:row>6</xdr:row>
      <xdr:rowOff>438150</xdr:rowOff>
    </xdr:to>
    <xdr:pic>
      <xdr:nvPicPr>
        <xdr:cNvPr id="8" name="Picture 21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6210300"/>
          <a:ext cx="2762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1151164</xdr:colOff>
      <xdr:row>4</xdr:row>
      <xdr:rowOff>843642</xdr:rowOff>
    </xdr:from>
    <xdr:to>
      <xdr:col>6</xdr:col>
      <xdr:colOff>1715240</xdr:colOff>
      <xdr:row>4</xdr:row>
      <xdr:rowOff>1102178</xdr:rowOff>
    </xdr:to>
    <xdr:pic>
      <xdr:nvPicPr>
        <xdr:cNvPr id="9" name="Picture 26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2914" y="4320267"/>
          <a:ext cx="564076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4</xdr:row>
      <xdr:rowOff>295275</xdr:rowOff>
    </xdr:from>
    <xdr:to>
      <xdr:col>8</xdr:col>
      <xdr:colOff>409575</xdr:colOff>
      <xdr:row>4</xdr:row>
      <xdr:rowOff>495300</xdr:rowOff>
    </xdr:to>
    <xdr:pic>
      <xdr:nvPicPr>
        <xdr:cNvPr id="10" name="Picture 27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0825" y="3771900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1024617</xdr:colOff>
      <xdr:row>5</xdr:row>
      <xdr:rowOff>240596</xdr:rowOff>
    </xdr:from>
    <xdr:to>
      <xdr:col>2</xdr:col>
      <xdr:colOff>1551214</xdr:colOff>
      <xdr:row>5</xdr:row>
      <xdr:rowOff>912699</xdr:rowOff>
    </xdr:to>
    <xdr:pic>
      <xdr:nvPicPr>
        <xdr:cNvPr id="11" name="Picture 28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367" y="4974521"/>
          <a:ext cx="526597" cy="672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7</xdr:row>
      <xdr:rowOff>161925</xdr:rowOff>
    </xdr:from>
    <xdr:to>
      <xdr:col>8</xdr:col>
      <xdr:colOff>400050</xdr:colOff>
      <xdr:row>7</xdr:row>
      <xdr:rowOff>342900</xdr:rowOff>
    </xdr:to>
    <xdr:pic>
      <xdr:nvPicPr>
        <xdr:cNvPr id="12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7410450"/>
          <a:ext cx="352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95251</xdr:colOff>
      <xdr:row>7</xdr:row>
      <xdr:rowOff>447676</xdr:rowOff>
    </xdr:from>
    <xdr:to>
      <xdr:col>8</xdr:col>
      <xdr:colOff>523875</xdr:colOff>
      <xdr:row>7</xdr:row>
      <xdr:rowOff>928687</xdr:rowOff>
    </xdr:to>
    <xdr:pic>
      <xdr:nvPicPr>
        <xdr:cNvPr id="13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9876" y="7696201"/>
          <a:ext cx="428624" cy="48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8</xdr:row>
      <xdr:rowOff>238125</xdr:rowOff>
    </xdr:from>
    <xdr:to>
      <xdr:col>8</xdr:col>
      <xdr:colOff>466725</xdr:colOff>
      <xdr:row>8</xdr:row>
      <xdr:rowOff>476250</xdr:rowOff>
    </xdr:to>
    <xdr:pic>
      <xdr:nvPicPr>
        <xdr:cNvPr id="14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8743950"/>
          <a:ext cx="4191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476250</xdr:colOff>
      <xdr:row>9</xdr:row>
      <xdr:rowOff>333375</xdr:rowOff>
    </xdr:to>
    <xdr:pic>
      <xdr:nvPicPr>
        <xdr:cNvPr id="1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4625" y="9763125"/>
          <a:ext cx="476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</xdr:row>
      <xdr:rowOff>95250</xdr:rowOff>
    </xdr:from>
    <xdr:to>
      <xdr:col>1</xdr:col>
      <xdr:colOff>1343025</xdr:colOff>
      <xdr:row>1</xdr:row>
      <xdr:rowOff>409575</xdr:rowOff>
    </xdr:to>
    <xdr:grpSp>
      <xdr:nvGrpSpPr>
        <xdr:cNvPr id="16" name="Groupe 24"/>
        <xdr:cNvGrpSpPr>
          <a:grpSpLocks/>
        </xdr:cNvGrpSpPr>
      </xdr:nvGrpSpPr>
      <xdr:grpSpPr bwMode="auto">
        <a:xfrm>
          <a:off x="38100" y="1238250"/>
          <a:ext cx="1595211" cy="314325"/>
          <a:chOff x="447675" y="633412"/>
          <a:chExt cx="1549400" cy="298450"/>
        </a:xfrm>
      </xdr:grpSpPr>
      <xdr:pic>
        <xdr:nvPicPr>
          <xdr:cNvPr id="17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142875</xdr:colOff>
      <xdr:row>1</xdr:row>
      <xdr:rowOff>76200</xdr:rowOff>
    </xdr:from>
    <xdr:to>
      <xdr:col>3</xdr:col>
      <xdr:colOff>428625</xdr:colOff>
      <xdr:row>1</xdr:row>
      <xdr:rowOff>390525</xdr:rowOff>
    </xdr:to>
    <xdr:grpSp>
      <xdr:nvGrpSpPr>
        <xdr:cNvPr id="19" name="Groupe 27"/>
        <xdr:cNvGrpSpPr>
          <a:grpSpLocks/>
        </xdr:cNvGrpSpPr>
      </xdr:nvGrpSpPr>
      <xdr:grpSpPr bwMode="auto">
        <a:xfrm>
          <a:off x="2211161" y="1219200"/>
          <a:ext cx="3769178" cy="314325"/>
          <a:chOff x="2397125" y="619125"/>
          <a:chExt cx="2336800" cy="306387"/>
        </a:xfrm>
      </xdr:grpSpPr>
      <xdr:pic>
        <xdr:nvPicPr>
          <xdr:cNvPr id="20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Imag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752475</xdr:colOff>
      <xdr:row>1</xdr:row>
      <xdr:rowOff>57150</xdr:rowOff>
    </xdr:from>
    <xdr:to>
      <xdr:col>4</xdr:col>
      <xdr:colOff>390525</xdr:colOff>
      <xdr:row>1</xdr:row>
      <xdr:rowOff>390525</xdr:rowOff>
    </xdr:to>
    <xdr:grpSp>
      <xdr:nvGrpSpPr>
        <xdr:cNvPr id="22" name="Groupe 30"/>
        <xdr:cNvGrpSpPr>
          <a:grpSpLocks/>
        </xdr:cNvGrpSpPr>
      </xdr:nvGrpSpPr>
      <xdr:grpSpPr bwMode="auto">
        <a:xfrm>
          <a:off x="6304189" y="1200150"/>
          <a:ext cx="3121479" cy="333375"/>
          <a:chOff x="12450762" y="571500"/>
          <a:chExt cx="1681163" cy="312737"/>
        </a:xfrm>
      </xdr:grpSpPr>
      <xdr:pic>
        <xdr:nvPicPr>
          <xdr:cNvPr id="23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628650</xdr:colOff>
      <xdr:row>1</xdr:row>
      <xdr:rowOff>85725</xdr:rowOff>
    </xdr:from>
    <xdr:to>
      <xdr:col>5</xdr:col>
      <xdr:colOff>161925</xdr:colOff>
      <xdr:row>1</xdr:row>
      <xdr:rowOff>361950</xdr:rowOff>
    </xdr:to>
    <xdr:grpSp>
      <xdr:nvGrpSpPr>
        <xdr:cNvPr id="25" name="Groupe 33"/>
        <xdr:cNvGrpSpPr>
          <a:grpSpLocks/>
        </xdr:cNvGrpSpPr>
      </xdr:nvGrpSpPr>
      <xdr:grpSpPr bwMode="auto">
        <a:xfrm>
          <a:off x="9663793" y="1228725"/>
          <a:ext cx="3016703" cy="276225"/>
          <a:chOff x="14157325" y="555625"/>
          <a:chExt cx="1574800" cy="276225"/>
        </a:xfrm>
      </xdr:grpSpPr>
      <xdr:pic>
        <xdr:nvPicPr>
          <xdr:cNvPr id="26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Imag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381000</xdr:colOff>
      <xdr:row>1</xdr:row>
      <xdr:rowOff>152400</xdr:rowOff>
    </xdr:from>
    <xdr:to>
      <xdr:col>6</xdr:col>
      <xdr:colOff>647700</xdr:colOff>
      <xdr:row>1</xdr:row>
      <xdr:rowOff>409575</xdr:rowOff>
    </xdr:to>
    <xdr:grpSp>
      <xdr:nvGrpSpPr>
        <xdr:cNvPr id="28" name="Groupe 36"/>
        <xdr:cNvGrpSpPr>
          <a:grpSpLocks/>
        </xdr:cNvGrpSpPr>
      </xdr:nvGrpSpPr>
      <xdr:grpSpPr bwMode="auto">
        <a:xfrm>
          <a:off x="12899571" y="1295400"/>
          <a:ext cx="3750129" cy="257175"/>
          <a:chOff x="15811500" y="635000"/>
          <a:chExt cx="2311400" cy="257175"/>
        </a:xfrm>
      </xdr:grpSpPr>
      <xdr:pic>
        <xdr:nvPicPr>
          <xdr:cNvPr id="29" name="Image 97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Imag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619125</xdr:colOff>
      <xdr:row>1</xdr:row>
      <xdr:rowOff>95250</xdr:rowOff>
    </xdr:from>
    <xdr:to>
      <xdr:col>7</xdr:col>
      <xdr:colOff>676275</xdr:colOff>
      <xdr:row>1</xdr:row>
      <xdr:rowOff>361950</xdr:rowOff>
    </xdr:to>
    <xdr:grpSp>
      <xdr:nvGrpSpPr>
        <xdr:cNvPr id="31" name="Groupe 39"/>
        <xdr:cNvGrpSpPr>
          <a:grpSpLocks/>
        </xdr:cNvGrpSpPr>
      </xdr:nvGrpSpPr>
      <xdr:grpSpPr bwMode="auto">
        <a:xfrm>
          <a:off x="16621125" y="1238250"/>
          <a:ext cx="3540579" cy="266700"/>
          <a:chOff x="18322925" y="512762"/>
          <a:chExt cx="2378075" cy="365125"/>
        </a:xfrm>
      </xdr:grpSpPr>
      <xdr:pic>
        <xdr:nvPicPr>
          <xdr:cNvPr id="32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" name="Imag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1304925</xdr:colOff>
      <xdr:row>11</xdr:row>
      <xdr:rowOff>57150</xdr:rowOff>
    </xdr:from>
    <xdr:to>
      <xdr:col>7</xdr:col>
      <xdr:colOff>838200</xdr:colOff>
      <xdr:row>12</xdr:row>
      <xdr:rowOff>57150</xdr:rowOff>
    </xdr:to>
    <xdr:grpSp>
      <xdr:nvGrpSpPr>
        <xdr:cNvPr id="34" name="Groupe 42"/>
        <xdr:cNvGrpSpPr>
          <a:grpSpLocks/>
        </xdr:cNvGrpSpPr>
      </xdr:nvGrpSpPr>
      <xdr:grpSpPr bwMode="auto">
        <a:xfrm>
          <a:off x="17306925" y="11124293"/>
          <a:ext cx="3016704" cy="453571"/>
          <a:chOff x="20831176" y="468312"/>
          <a:chExt cx="1577974" cy="428625"/>
        </a:xfrm>
      </xdr:grpSpPr>
      <xdr:pic>
        <xdr:nvPicPr>
          <xdr:cNvPr id="35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831176" y="468312"/>
            <a:ext cx="321469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Imag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177250" y="650875"/>
            <a:ext cx="123190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133350</xdr:colOff>
      <xdr:row>12</xdr:row>
      <xdr:rowOff>57150</xdr:rowOff>
    </xdr:from>
    <xdr:to>
      <xdr:col>2</xdr:col>
      <xdr:colOff>657225</xdr:colOff>
      <xdr:row>13</xdr:row>
      <xdr:rowOff>152400</xdr:rowOff>
    </xdr:to>
    <xdr:grpSp>
      <xdr:nvGrpSpPr>
        <xdr:cNvPr id="37" name="Groupe 45"/>
        <xdr:cNvGrpSpPr>
          <a:grpSpLocks/>
        </xdr:cNvGrpSpPr>
      </xdr:nvGrpSpPr>
      <xdr:grpSpPr bwMode="auto">
        <a:xfrm>
          <a:off x="133350" y="11577864"/>
          <a:ext cx="2592161" cy="258536"/>
          <a:chOff x="1397000" y="10668000"/>
          <a:chExt cx="2193925" cy="265113"/>
        </a:xfrm>
      </xdr:grpSpPr>
      <xdr:pic>
        <xdr:nvPicPr>
          <xdr:cNvPr id="38" name="Image 46"/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7000" y="10668000"/>
            <a:ext cx="378657" cy="246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" name="Image 47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41500" y="10668000"/>
            <a:ext cx="1749425" cy="2651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381000</xdr:colOff>
      <xdr:row>11</xdr:row>
      <xdr:rowOff>19050</xdr:rowOff>
    </xdr:from>
    <xdr:to>
      <xdr:col>2</xdr:col>
      <xdr:colOff>609600</xdr:colOff>
      <xdr:row>11</xdr:row>
      <xdr:rowOff>333375</xdr:rowOff>
    </xdr:to>
    <xdr:grpSp>
      <xdr:nvGrpSpPr>
        <xdr:cNvPr id="40" name="Groupe 48"/>
        <xdr:cNvGrpSpPr>
          <a:grpSpLocks/>
        </xdr:cNvGrpSpPr>
      </xdr:nvGrpSpPr>
      <xdr:grpSpPr bwMode="auto">
        <a:xfrm>
          <a:off x="671286" y="11086193"/>
          <a:ext cx="2006600" cy="314325"/>
          <a:chOff x="317500" y="11620500"/>
          <a:chExt cx="1749425" cy="295275"/>
        </a:xfrm>
      </xdr:grpSpPr>
      <xdr:pic>
        <xdr:nvPicPr>
          <xdr:cNvPr id="41" name="Image 49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2" name="Imag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676275</xdr:colOff>
      <xdr:row>11</xdr:row>
      <xdr:rowOff>28575</xdr:rowOff>
    </xdr:from>
    <xdr:to>
      <xdr:col>3</xdr:col>
      <xdr:colOff>1695450</xdr:colOff>
      <xdr:row>11</xdr:row>
      <xdr:rowOff>352425</xdr:rowOff>
    </xdr:to>
    <xdr:grpSp>
      <xdr:nvGrpSpPr>
        <xdr:cNvPr id="43" name="Groupe 51"/>
        <xdr:cNvGrpSpPr>
          <a:grpSpLocks/>
        </xdr:cNvGrpSpPr>
      </xdr:nvGrpSpPr>
      <xdr:grpSpPr bwMode="auto">
        <a:xfrm>
          <a:off x="6227989" y="11095718"/>
          <a:ext cx="1019175" cy="323850"/>
          <a:chOff x="5873751" y="10683876"/>
          <a:chExt cx="1019174" cy="302936"/>
        </a:xfrm>
      </xdr:grpSpPr>
      <xdr:pic>
        <xdr:nvPicPr>
          <xdr:cNvPr id="44" name="Image 52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5" name="Image 5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1943100</xdr:colOff>
      <xdr:row>11</xdr:row>
      <xdr:rowOff>66675</xdr:rowOff>
    </xdr:from>
    <xdr:to>
      <xdr:col>5</xdr:col>
      <xdr:colOff>419100</xdr:colOff>
      <xdr:row>11</xdr:row>
      <xdr:rowOff>285750</xdr:rowOff>
    </xdr:to>
    <xdr:grpSp>
      <xdr:nvGrpSpPr>
        <xdr:cNvPr id="46" name="Groupe 54"/>
        <xdr:cNvGrpSpPr>
          <a:grpSpLocks/>
        </xdr:cNvGrpSpPr>
      </xdr:nvGrpSpPr>
      <xdr:grpSpPr bwMode="auto">
        <a:xfrm>
          <a:off x="7494814" y="11133818"/>
          <a:ext cx="5442857" cy="219075"/>
          <a:chOff x="4927600" y="635000"/>
          <a:chExt cx="2559050" cy="228600"/>
        </a:xfrm>
      </xdr:grpSpPr>
      <xdr:pic>
        <xdr:nvPicPr>
          <xdr:cNvPr id="47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8" name="Imag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638175</xdr:colOff>
      <xdr:row>11</xdr:row>
      <xdr:rowOff>95250</xdr:rowOff>
    </xdr:from>
    <xdr:to>
      <xdr:col>6</xdr:col>
      <xdr:colOff>1162050</xdr:colOff>
      <xdr:row>11</xdr:row>
      <xdr:rowOff>304800</xdr:rowOff>
    </xdr:to>
    <xdr:grpSp>
      <xdr:nvGrpSpPr>
        <xdr:cNvPr id="49" name="Groupe 57"/>
        <xdr:cNvGrpSpPr>
          <a:grpSpLocks/>
        </xdr:cNvGrpSpPr>
      </xdr:nvGrpSpPr>
      <xdr:grpSpPr bwMode="auto">
        <a:xfrm>
          <a:off x="13156746" y="11162393"/>
          <a:ext cx="4007304" cy="209550"/>
          <a:chOff x="8016875" y="619125"/>
          <a:chExt cx="2571750" cy="219075"/>
        </a:xfrm>
      </xdr:grpSpPr>
      <xdr:pic>
        <xdr:nvPicPr>
          <xdr:cNvPr id="50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1" name="Image 59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790575</xdr:colOff>
      <xdr:row>11</xdr:row>
      <xdr:rowOff>104775</xdr:rowOff>
    </xdr:from>
    <xdr:to>
      <xdr:col>3</xdr:col>
      <xdr:colOff>571500</xdr:colOff>
      <xdr:row>11</xdr:row>
      <xdr:rowOff>333375</xdr:rowOff>
    </xdr:to>
    <xdr:grpSp>
      <xdr:nvGrpSpPr>
        <xdr:cNvPr id="52" name="Groupe 60"/>
        <xdr:cNvGrpSpPr>
          <a:grpSpLocks/>
        </xdr:cNvGrpSpPr>
      </xdr:nvGrpSpPr>
      <xdr:grpSpPr bwMode="auto">
        <a:xfrm>
          <a:off x="2858861" y="11171918"/>
          <a:ext cx="3264353" cy="228600"/>
          <a:chOff x="10414000" y="650875"/>
          <a:chExt cx="1828800" cy="242887"/>
        </a:xfrm>
      </xdr:grpSpPr>
      <xdr:pic>
        <xdr:nvPicPr>
          <xdr:cNvPr id="53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4" name="Imag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8</xdr:col>
      <xdr:colOff>661987</xdr:colOff>
      <xdr:row>8</xdr:row>
      <xdr:rowOff>714376</xdr:rowOff>
    </xdr:from>
    <xdr:to>
      <xdr:col>9</xdr:col>
      <xdr:colOff>61913</xdr:colOff>
      <xdr:row>8</xdr:row>
      <xdr:rowOff>1123951</xdr:rowOff>
    </xdr:to>
    <xdr:pic>
      <xdr:nvPicPr>
        <xdr:cNvPr id="55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16612" y="9220201"/>
          <a:ext cx="304801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12</xdr:row>
      <xdr:rowOff>152400</xdr:rowOff>
    </xdr:from>
    <xdr:to>
      <xdr:col>8</xdr:col>
      <xdr:colOff>571500</xdr:colOff>
      <xdr:row>14</xdr:row>
      <xdr:rowOff>47625</xdr:rowOff>
    </xdr:to>
    <xdr:pic>
      <xdr:nvPicPr>
        <xdr:cNvPr id="56" name="Image 5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4625" y="11687175"/>
          <a:ext cx="5715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38100</xdr:rowOff>
    </xdr:from>
    <xdr:to>
      <xdr:col>8</xdr:col>
      <xdr:colOff>723900</xdr:colOff>
      <xdr:row>11</xdr:row>
      <xdr:rowOff>190500</xdr:rowOff>
    </xdr:to>
    <xdr:pic>
      <xdr:nvPicPr>
        <xdr:cNvPr id="57" name="Image 5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11058525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1102176</xdr:colOff>
      <xdr:row>5</xdr:row>
      <xdr:rowOff>465365</xdr:rowOff>
    </xdr:from>
    <xdr:to>
      <xdr:col>5</xdr:col>
      <xdr:colOff>1891392</xdr:colOff>
      <xdr:row>5</xdr:row>
      <xdr:rowOff>938895</xdr:rowOff>
    </xdr:to>
    <xdr:pic>
      <xdr:nvPicPr>
        <xdr:cNvPr id="58" name="Picture 27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5926" y="5199290"/>
          <a:ext cx="789216" cy="473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680356</xdr:colOff>
      <xdr:row>3</xdr:row>
      <xdr:rowOff>775608</xdr:rowOff>
    </xdr:from>
    <xdr:to>
      <xdr:col>6</xdr:col>
      <xdr:colOff>1374864</xdr:colOff>
      <xdr:row>3</xdr:row>
      <xdr:rowOff>1170215</xdr:rowOff>
    </xdr:to>
    <xdr:pic>
      <xdr:nvPicPr>
        <xdr:cNvPr id="5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2106" y="2994933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1183821</xdr:colOff>
      <xdr:row>3</xdr:row>
      <xdr:rowOff>714376</xdr:rowOff>
    </xdr:from>
    <xdr:to>
      <xdr:col>3</xdr:col>
      <xdr:colOff>1864178</xdr:colOff>
      <xdr:row>3</xdr:row>
      <xdr:rowOff>1190626</xdr:rowOff>
    </xdr:to>
    <xdr:pic>
      <xdr:nvPicPr>
        <xdr:cNvPr id="60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1571" y="2933701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1387929</xdr:colOff>
      <xdr:row>3</xdr:row>
      <xdr:rowOff>693964</xdr:rowOff>
    </xdr:from>
    <xdr:to>
      <xdr:col>6</xdr:col>
      <xdr:colOff>2068286</xdr:colOff>
      <xdr:row>3</xdr:row>
      <xdr:rowOff>1170214</xdr:rowOff>
    </xdr:to>
    <xdr:pic>
      <xdr:nvPicPr>
        <xdr:cNvPr id="6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9679" y="2913289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517072</xdr:colOff>
      <xdr:row>3</xdr:row>
      <xdr:rowOff>761999</xdr:rowOff>
    </xdr:from>
    <xdr:to>
      <xdr:col>3</xdr:col>
      <xdr:colOff>1211580</xdr:colOff>
      <xdr:row>3</xdr:row>
      <xdr:rowOff>1156606</xdr:rowOff>
    </xdr:to>
    <xdr:pic>
      <xdr:nvPicPr>
        <xdr:cNvPr id="6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4822" y="2981324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884465</xdr:colOff>
      <xdr:row>3</xdr:row>
      <xdr:rowOff>734785</xdr:rowOff>
    </xdr:from>
    <xdr:to>
      <xdr:col>2</xdr:col>
      <xdr:colOff>1564822</xdr:colOff>
      <xdr:row>3</xdr:row>
      <xdr:rowOff>1211035</xdr:rowOff>
    </xdr:to>
    <xdr:pic>
      <xdr:nvPicPr>
        <xdr:cNvPr id="63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215" y="2954110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1061358</xdr:colOff>
      <xdr:row>8</xdr:row>
      <xdr:rowOff>830035</xdr:rowOff>
    </xdr:from>
    <xdr:to>
      <xdr:col>4</xdr:col>
      <xdr:colOff>1755866</xdr:colOff>
      <xdr:row>8</xdr:row>
      <xdr:rowOff>1224642</xdr:rowOff>
    </xdr:to>
    <xdr:pic>
      <xdr:nvPicPr>
        <xdr:cNvPr id="64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7108" y="9335860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1211037</xdr:colOff>
      <xdr:row>8</xdr:row>
      <xdr:rowOff>843643</xdr:rowOff>
    </xdr:from>
    <xdr:to>
      <xdr:col>3</xdr:col>
      <xdr:colOff>1905545</xdr:colOff>
      <xdr:row>8</xdr:row>
      <xdr:rowOff>1238250</xdr:rowOff>
    </xdr:to>
    <xdr:pic>
      <xdr:nvPicPr>
        <xdr:cNvPr id="65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8787" y="9349468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789214</xdr:colOff>
      <xdr:row>8</xdr:row>
      <xdr:rowOff>857250</xdr:rowOff>
    </xdr:from>
    <xdr:to>
      <xdr:col>2</xdr:col>
      <xdr:colOff>1483722</xdr:colOff>
      <xdr:row>9</xdr:row>
      <xdr:rowOff>0</xdr:rowOff>
    </xdr:to>
    <xdr:pic>
      <xdr:nvPicPr>
        <xdr:cNvPr id="6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964" y="9363075"/>
          <a:ext cx="694508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1755321</xdr:colOff>
      <xdr:row>8</xdr:row>
      <xdr:rowOff>816429</xdr:rowOff>
    </xdr:from>
    <xdr:to>
      <xdr:col>2</xdr:col>
      <xdr:colOff>2098549</xdr:colOff>
      <xdr:row>8</xdr:row>
      <xdr:rowOff>1216862</xdr:rowOff>
    </xdr:to>
    <xdr:pic>
      <xdr:nvPicPr>
        <xdr:cNvPr id="67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5071" y="9322254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2449285</xdr:colOff>
      <xdr:row>8</xdr:row>
      <xdr:rowOff>721179</xdr:rowOff>
    </xdr:from>
    <xdr:to>
      <xdr:col>3</xdr:col>
      <xdr:colOff>2792513</xdr:colOff>
      <xdr:row>8</xdr:row>
      <xdr:rowOff>1121612</xdr:rowOff>
    </xdr:to>
    <xdr:pic>
      <xdr:nvPicPr>
        <xdr:cNvPr id="68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035" y="9227004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1387929</xdr:colOff>
      <xdr:row>7</xdr:row>
      <xdr:rowOff>843644</xdr:rowOff>
    </xdr:from>
    <xdr:to>
      <xdr:col>6</xdr:col>
      <xdr:colOff>1731157</xdr:colOff>
      <xdr:row>7</xdr:row>
      <xdr:rowOff>1244077</xdr:rowOff>
    </xdr:to>
    <xdr:pic>
      <xdr:nvPicPr>
        <xdr:cNvPr id="6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9679" y="8092169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1020536</xdr:colOff>
      <xdr:row>7</xdr:row>
      <xdr:rowOff>843642</xdr:rowOff>
    </xdr:from>
    <xdr:to>
      <xdr:col>2</xdr:col>
      <xdr:colOff>1656490</xdr:colOff>
      <xdr:row>7</xdr:row>
      <xdr:rowOff>1170213</xdr:rowOff>
    </xdr:to>
    <xdr:pic>
      <xdr:nvPicPr>
        <xdr:cNvPr id="70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0286" y="8092167"/>
          <a:ext cx="635954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1306285</xdr:colOff>
      <xdr:row>7</xdr:row>
      <xdr:rowOff>925286</xdr:rowOff>
    </xdr:from>
    <xdr:to>
      <xdr:col>3</xdr:col>
      <xdr:colOff>1942239</xdr:colOff>
      <xdr:row>8</xdr:row>
      <xdr:rowOff>0</xdr:rowOff>
    </xdr:to>
    <xdr:pic>
      <xdr:nvPicPr>
        <xdr:cNvPr id="71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35" y="8173811"/>
          <a:ext cx="635954" cy="332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1006928</xdr:colOff>
      <xdr:row>3</xdr:row>
      <xdr:rowOff>762000</xdr:rowOff>
    </xdr:from>
    <xdr:to>
      <xdr:col>5</xdr:col>
      <xdr:colOff>1701436</xdr:colOff>
      <xdr:row>3</xdr:row>
      <xdr:rowOff>1156607</xdr:rowOff>
    </xdr:to>
    <xdr:pic>
      <xdr:nvPicPr>
        <xdr:cNvPr id="7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0678" y="2981325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1142999</xdr:colOff>
      <xdr:row>8</xdr:row>
      <xdr:rowOff>707571</xdr:rowOff>
    </xdr:from>
    <xdr:to>
      <xdr:col>5</xdr:col>
      <xdr:colOff>1823356</xdr:colOff>
      <xdr:row>8</xdr:row>
      <xdr:rowOff>1183821</xdr:rowOff>
    </xdr:to>
    <xdr:pic>
      <xdr:nvPicPr>
        <xdr:cNvPr id="73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49" y="9213396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1211036</xdr:colOff>
      <xdr:row>6</xdr:row>
      <xdr:rowOff>789214</xdr:rowOff>
    </xdr:from>
    <xdr:to>
      <xdr:col>5</xdr:col>
      <xdr:colOff>1554264</xdr:colOff>
      <xdr:row>6</xdr:row>
      <xdr:rowOff>1189647</xdr:rowOff>
    </xdr:to>
    <xdr:pic>
      <xdr:nvPicPr>
        <xdr:cNvPr id="74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4786" y="6780439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1836963</xdr:colOff>
      <xdr:row>7</xdr:row>
      <xdr:rowOff>816426</xdr:rowOff>
    </xdr:from>
    <xdr:to>
      <xdr:col>2</xdr:col>
      <xdr:colOff>2272394</xdr:colOff>
      <xdr:row>7</xdr:row>
      <xdr:rowOff>1238249</xdr:rowOff>
    </xdr:to>
    <xdr:pic>
      <xdr:nvPicPr>
        <xdr:cNvPr id="75" name="Picture 20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6713" y="8064951"/>
          <a:ext cx="435431" cy="421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163286</xdr:colOff>
      <xdr:row>8</xdr:row>
      <xdr:rowOff>816428</xdr:rowOff>
    </xdr:from>
    <xdr:to>
      <xdr:col>3</xdr:col>
      <xdr:colOff>799240</xdr:colOff>
      <xdr:row>8</xdr:row>
      <xdr:rowOff>1142999</xdr:rowOff>
    </xdr:to>
    <xdr:pic>
      <xdr:nvPicPr>
        <xdr:cNvPr id="76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036" y="9322253"/>
          <a:ext cx="635954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1224643</xdr:colOff>
      <xdr:row>8</xdr:row>
      <xdr:rowOff>775607</xdr:rowOff>
    </xdr:from>
    <xdr:to>
      <xdr:col>6</xdr:col>
      <xdr:colOff>1919151</xdr:colOff>
      <xdr:row>8</xdr:row>
      <xdr:rowOff>1170214</xdr:rowOff>
    </xdr:to>
    <xdr:pic>
      <xdr:nvPicPr>
        <xdr:cNvPr id="77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6393" y="9281432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10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4217295" y="6646805"/>
          <a:ext cx="8889935" cy="259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828675</xdr:colOff>
      <xdr:row>12</xdr:row>
      <xdr:rowOff>428625</xdr:rowOff>
    </xdr:from>
    <xdr:to>
      <xdr:col>6</xdr:col>
      <xdr:colOff>1371600</xdr:colOff>
      <xdr:row>16</xdr:row>
      <xdr:rowOff>90488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8050" y="12782550"/>
          <a:ext cx="542925" cy="690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</xdr:row>
      <xdr:rowOff>142875</xdr:rowOff>
    </xdr:from>
    <xdr:to>
      <xdr:col>7</xdr:col>
      <xdr:colOff>0</xdr:colOff>
      <xdr:row>16</xdr:row>
      <xdr:rowOff>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352425" y="12934950"/>
          <a:ext cx="16744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12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4738687" y="7358062"/>
          <a:ext cx="9829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SEMAINE DU X AU X</a:t>
          </a:r>
        </a:p>
      </xdr:txBody>
    </xdr:sp>
    <xdr:clientData/>
  </xdr:twoCellAnchor>
  <xdr:twoCellAnchor editAs="oneCell">
    <xdr:from>
      <xdr:col>2</xdr:col>
      <xdr:colOff>897732</xdr:colOff>
      <xdr:row>16</xdr:row>
      <xdr:rowOff>9525</xdr:rowOff>
    </xdr:from>
    <xdr:to>
      <xdr:col>2</xdr:col>
      <xdr:colOff>2012157</xdr:colOff>
      <xdr:row>19</xdr:row>
      <xdr:rowOff>19051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107" y="13392150"/>
          <a:ext cx="111442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3</xdr:row>
      <xdr:rowOff>333375</xdr:rowOff>
    </xdr:from>
    <xdr:to>
      <xdr:col>8</xdr:col>
      <xdr:colOff>638175</xdr:colOff>
      <xdr:row>3</xdr:row>
      <xdr:rowOff>523875</xdr:rowOff>
    </xdr:to>
    <xdr:pic>
      <xdr:nvPicPr>
        <xdr:cNvPr id="7" name="Picture 21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40375" y="2552700"/>
          <a:ext cx="400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371475</xdr:colOff>
      <xdr:row>7</xdr:row>
      <xdr:rowOff>238125</xdr:rowOff>
    </xdr:from>
    <xdr:to>
      <xdr:col>8</xdr:col>
      <xdr:colOff>704850</xdr:colOff>
      <xdr:row>7</xdr:row>
      <xdr:rowOff>447675</xdr:rowOff>
    </xdr:to>
    <xdr:pic>
      <xdr:nvPicPr>
        <xdr:cNvPr id="8" name="Picture 22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3725" y="7486650"/>
          <a:ext cx="3333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342900</xdr:colOff>
      <xdr:row>7</xdr:row>
      <xdr:rowOff>647700</xdr:rowOff>
    </xdr:from>
    <xdr:to>
      <xdr:col>8</xdr:col>
      <xdr:colOff>523875</xdr:colOff>
      <xdr:row>7</xdr:row>
      <xdr:rowOff>888206</xdr:rowOff>
    </xdr:to>
    <xdr:pic>
      <xdr:nvPicPr>
        <xdr:cNvPr id="9" name="Picture 23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7896225"/>
          <a:ext cx="180975" cy="24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333375</xdr:colOff>
      <xdr:row>9</xdr:row>
      <xdr:rowOff>9525</xdr:rowOff>
    </xdr:from>
    <xdr:to>
      <xdr:col>8</xdr:col>
      <xdr:colOff>561975</xdr:colOff>
      <xdr:row>9</xdr:row>
      <xdr:rowOff>228600</xdr:rowOff>
    </xdr:to>
    <xdr:pic>
      <xdr:nvPicPr>
        <xdr:cNvPr id="10" name="Picture 24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5625" y="9772650"/>
          <a:ext cx="2286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342900</xdr:colOff>
      <xdr:row>8</xdr:row>
      <xdr:rowOff>323850</xdr:rowOff>
    </xdr:from>
    <xdr:to>
      <xdr:col>8</xdr:col>
      <xdr:colOff>619125</xdr:colOff>
      <xdr:row>8</xdr:row>
      <xdr:rowOff>552450</xdr:rowOff>
    </xdr:to>
    <xdr:pic>
      <xdr:nvPicPr>
        <xdr:cNvPr id="11" name="Picture 25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882967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295275</xdr:colOff>
      <xdr:row>9</xdr:row>
      <xdr:rowOff>609600</xdr:rowOff>
    </xdr:from>
    <xdr:to>
      <xdr:col>8</xdr:col>
      <xdr:colOff>714375</xdr:colOff>
      <xdr:row>9</xdr:row>
      <xdr:rowOff>850107</xdr:rowOff>
    </xdr:to>
    <xdr:pic>
      <xdr:nvPicPr>
        <xdr:cNvPr id="1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97525" y="10372725"/>
          <a:ext cx="419100" cy="240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428625</xdr:colOff>
      <xdr:row>10</xdr:row>
      <xdr:rowOff>419100</xdr:rowOff>
    </xdr:from>
    <xdr:to>
      <xdr:col>8</xdr:col>
      <xdr:colOff>738187</xdr:colOff>
      <xdr:row>10</xdr:row>
      <xdr:rowOff>833438</xdr:rowOff>
    </xdr:to>
    <xdr:pic>
      <xdr:nvPicPr>
        <xdr:cNvPr id="13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0875" y="11439525"/>
          <a:ext cx="309562" cy="41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400050</xdr:colOff>
      <xdr:row>12</xdr:row>
      <xdr:rowOff>200025</xdr:rowOff>
    </xdr:from>
    <xdr:to>
      <xdr:col>8</xdr:col>
      <xdr:colOff>752475</xdr:colOff>
      <xdr:row>12</xdr:row>
      <xdr:rowOff>371475</xdr:rowOff>
    </xdr:to>
    <xdr:pic>
      <xdr:nvPicPr>
        <xdr:cNvPr id="14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2553950"/>
          <a:ext cx="3524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5</xdr:row>
      <xdr:rowOff>228600</xdr:rowOff>
    </xdr:from>
    <xdr:to>
      <xdr:col>8</xdr:col>
      <xdr:colOff>428625</xdr:colOff>
      <xdr:row>5</xdr:row>
      <xdr:rowOff>542925</xdr:rowOff>
    </xdr:to>
    <xdr:pic>
      <xdr:nvPicPr>
        <xdr:cNvPr id="1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496252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781050</xdr:colOff>
      <xdr:row>1</xdr:row>
      <xdr:rowOff>95250</xdr:rowOff>
    </xdr:from>
    <xdr:to>
      <xdr:col>2</xdr:col>
      <xdr:colOff>1276350</xdr:colOff>
      <xdr:row>1</xdr:row>
      <xdr:rowOff>409575</xdr:rowOff>
    </xdr:to>
    <xdr:grpSp>
      <xdr:nvGrpSpPr>
        <xdr:cNvPr id="16" name="Groupe 63"/>
        <xdr:cNvGrpSpPr>
          <a:grpSpLocks/>
        </xdr:cNvGrpSpPr>
      </xdr:nvGrpSpPr>
      <xdr:grpSpPr bwMode="auto">
        <a:xfrm>
          <a:off x="1180193" y="1238250"/>
          <a:ext cx="2218871" cy="314325"/>
          <a:chOff x="447675" y="633412"/>
          <a:chExt cx="1549400" cy="298450"/>
        </a:xfrm>
      </xdr:grpSpPr>
      <xdr:pic>
        <xdr:nvPicPr>
          <xdr:cNvPr id="17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 65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1485900</xdr:colOff>
      <xdr:row>1</xdr:row>
      <xdr:rowOff>76200</xdr:rowOff>
    </xdr:from>
    <xdr:to>
      <xdr:col>3</xdr:col>
      <xdr:colOff>1114425</xdr:colOff>
      <xdr:row>1</xdr:row>
      <xdr:rowOff>390525</xdr:rowOff>
    </xdr:to>
    <xdr:grpSp>
      <xdr:nvGrpSpPr>
        <xdr:cNvPr id="19" name="Groupe 66"/>
        <xdr:cNvGrpSpPr>
          <a:grpSpLocks/>
        </xdr:cNvGrpSpPr>
      </xdr:nvGrpSpPr>
      <xdr:grpSpPr bwMode="auto">
        <a:xfrm>
          <a:off x="3608614" y="1219200"/>
          <a:ext cx="3111954" cy="314325"/>
          <a:chOff x="2397125" y="619125"/>
          <a:chExt cx="2336800" cy="306387"/>
        </a:xfrm>
      </xdr:grpSpPr>
      <xdr:pic>
        <xdr:nvPicPr>
          <xdr:cNvPr id="20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Image 68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1438275</xdr:colOff>
      <xdr:row>1</xdr:row>
      <xdr:rowOff>57150</xdr:rowOff>
    </xdr:from>
    <xdr:to>
      <xdr:col>4</xdr:col>
      <xdr:colOff>314325</xdr:colOff>
      <xdr:row>1</xdr:row>
      <xdr:rowOff>390525</xdr:rowOff>
    </xdr:to>
    <xdr:grpSp>
      <xdr:nvGrpSpPr>
        <xdr:cNvPr id="22" name="Groupe 69"/>
        <xdr:cNvGrpSpPr>
          <a:grpSpLocks/>
        </xdr:cNvGrpSpPr>
      </xdr:nvGrpSpPr>
      <xdr:grpSpPr bwMode="auto">
        <a:xfrm>
          <a:off x="7044418" y="1200150"/>
          <a:ext cx="2359478" cy="333375"/>
          <a:chOff x="12450762" y="571500"/>
          <a:chExt cx="1681163" cy="312737"/>
        </a:xfrm>
      </xdr:grpSpPr>
      <xdr:pic>
        <xdr:nvPicPr>
          <xdr:cNvPr id="23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 71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561975</xdr:colOff>
      <xdr:row>1</xdr:row>
      <xdr:rowOff>85725</xdr:rowOff>
    </xdr:from>
    <xdr:to>
      <xdr:col>4</xdr:col>
      <xdr:colOff>2133600</xdr:colOff>
      <xdr:row>1</xdr:row>
      <xdr:rowOff>361950</xdr:rowOff>
    </xdr:to>
    <xdr:grpSp>
      <xdr:nvGrpSpPr>
        <xdr:cNvPr id="25" name="Groupe 72"/>
        <xdr:cNvGrpSpPr>
          <a:grpSpLocks/>
        </xdr:cNvGrpSpPr>
      </xdr:nvGrpSpPr>
      <xdr:grpSpPr bwMode="auto">
        <a:xfrm>
          <a:off x="9651546" y="1228725"/>
          <a:ext cx="1571625" cy="276225"/>
          <a:chOff x="14157325" y="555625"/>
          <a:chExt cx="1574800" cy="276225"/>
        </a:xfrm>
      </xdr:grpSpPr>
      <xdr:pic>
        <xdr:nvPicPr>
          <xdr:cNvPr id="26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Image 74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2362200</xdr:colOff>
      <xdr:row>1</xdr:row>
      <xdr:rowOff>152400</xdr:rowOff>
    </xdr:from>
    <xdr:to>
      <xdr:col>5</xdr:col>
      <xdr:colOff>1952625</xdr:colOff>
      <xdr:row>1</xdr:row>
      <xdr:rowOff>409575</xdr:rowOff>
    </xdr:to>
    <xdr:grpSp>
      <xdr:nvGrpSpPr>
        <xdr:cNvPr id="28" name="Groupe 75"/>
        <xdr:cNvGrpSpPr>
          <a:grpSpLocks/>
        </xdr:cNvGrpSpPr>
      </xdr:nvGrpSpPr>
      <xdr:grpSpPr bwMode="auto">
        <a:xfrm>
          <a:off x="11451771" y="1295400"/>
          <a:ext cx="3073854" cy="257175"/>
          <a:chOff x="15811500" y="635000"/>
          <a:chExt cx="2311400" cy="257175"/>
        </a:xfrm>
      </xdr:grpSpPr>
      <xdr:pic>
        <xdr:nvPicPr>
          <xdr:cNvPr id="29" name="Image 97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Image 7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2590800</xdr:colOff>
      <xdr:row>1</xdr:row>
      <xdr:rowOff>104775</xdr:rowOff>
    </xdr:from>
    <xdr:to>
      <xdr:col>6</xdr:col>
      <xdr:colOff>1333500</xdr:colOff>
      <xdr:row>1</xdr:row>
      <xdr:rowOff>371475</xdr:rowOff>
    </xdr:to>
    <xdr:grpSp>
      <xdr:nvGrpSpPr>
        <xdr:cNvPr id="31" name="Groupe 78"/>
        <xdr:cNvGrpSpPr>
          <a:grpSpLocks/>
        </xdr:cNvGrpSpPr>
      </xdr:nvGrpSpPr>
      <xdr:grpSpPr bwMode="auto">
        <a:xfrm>
          <a:off x="15163800" y="1247775"/>
          <a:ext cx="2226129" cy="266700"/>
          <a:chOff x="18322925" y="512762"/>
          <a:chExt cx="2378075" cy="365125"/>
        </a:xfrm>
      </xdr:grpSpPr>
      <xdr:pic>
        <xdr:nvPicPr>
          <xdr:cNvPr id="32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" name="Image 80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2619375</xdr:colOff>
      <xdr:row>12</xdr:row>
      <xdr:rowOff>57150</xdr:rowOff>
    </xdr:from>
    <xdr:to>
      <xdr:col>5</xdr:col>
      <xdr:colOff>2940844</xdr:colOff>
      <xdr:row>13</xdr:row>
      <xdr:rowOff>57150</xdr:rowOff>
    </xdr:to>
    <xdr:pic>
      <xdr:nvPicPr>
        <xdr:cNvPr id="34" name="Image 8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12411075"/>
          <a:ext cx="32146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2965449</xdr:colOff>
      <xdr:row>12</xdr:row>
      <xdr:rowOff>246475</xdr:rowOff>
    </xdr:from>
    <xdr:to>
      <xdr:col>6</xdr:col>
      <xdr:colOff>819150</xdr:colOff>
      <xdr:row>13</xdr:row>
      <xdr:rowOff>9408</xdr:rowOff>
    </xdr:to>
    <xdr:pic>
      <xdr:nvPicPr>
        <xdr:cNvPr id="35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6824" y="12600400"/>
          <a:ext cx="901701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876300</xdr:colOff>
      <xdr:row>13</xdr:row>
      <xdr:rowOff>57150</xdr:rowOff>
    </xdr:from>
    <xdr:to>
      <xdr:col>2</xdr:col>
      <xdr:colOff>187609</xdr:colOff>
      <xdr:row>14</xdr:row>
      <xdr:rowOff>133692</xdr:rowOff>
    </xdr:to>
    <xdr:pic>
      <xdr:nvPicPr>
        <xdr:cNvPr id="36" name="Image 8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2849225"/>
          <a:ext cx="816259" cy="23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253357</xdr:colOff>
      <xdr:row>13</xdr:row>
      <xdr:rowOff>57150</xdr:rowOff>
    </xdr:from>
    <xdr:to>
      <xdr:col>2</xdr:col>
      <xdr:colOff>2000250</xdr:colOff>
      <xdr:row>14</xdr:row>
      <xdr:rowOff>152400</xdr:rowOff>
    </xdr:to>
    <xdr:pic>
      <xdr:nvPicPr>
        <xdr:cNvPr id="37" name="Image 8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32" y="12849225"/>
          <a:ext cx="174689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12</xdr:row>
      <xdr:rowOff>19050</xdr:rowOff>
    </xdr:from>
    <xdr:to>
      <xdr:col>2</xdr:col>
      <xdr:colOff>1952625</xdr:colOff>
      <xdr:row>12</xdr:row>
      <xdr:rowOff>333375</xdr:rowOff>
    </xdr:to>
    <xdr:grpSp>
      <xdr:nvGrpSpPr>
        <xdr:cNvPr id="38" name="Groupe 87"/>
        <xdr:cNvGrpSpPr>
          <a:grpSpLocks/>
        </xdr:cNvGrpSpPr>
      </xdr:nvGrpSpPr>
      <xdr:grpSpPr bwMode="auto">
        <a:xfrm>
          <a:off x="2437039" y="12338050"/>
          <a:ext cx="1638300" cy="314325"/>
          <a:chOff x="317500" y="11620500"/>
          <a:chExt cx="1749425" cy="295275"/>
        </a:xfrm>
      </xdr:grpSpPr>
      <xdr:pic>
        <xdr:nvPicPr>
          <xdr:cNvPr id="39" name="Image 88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" name="Image 89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1362075</xdr:colOff>
      <xdr:row>12</xdr:row>
      <xdr:rowOff>28575</xdr:rowOff>
    </xdr:from>
    <xdr:to>
      <xdr:col>3</xdr:col>
      <xdr:colOff>2371725</xdr:colOff>
      <xdr:row>12</xdr:row>
      <xdr:rowOff>352425</xdr:rowOff>
    </xdr:to>
    <xdr:grpSp>
      <xdr:nvGrpSpPr>
        <xdr:cNvPr id="41" name="Groupe 90"/>
        <xdr:cNvGrpSpPr>
          <a:grpSpLocks/>
        </xdr:cNvGrpSpPr>
      </xdr:nvGrpSpPr>
      <xdr:grpSpPr bwMode="auto">
        <a:xfrm>
          <a:off x="6968218" y="12347575"/>
          <a:ext cx="1009650" cy="323850"/>
          <a:chOff x="5873751" y="10683876"/>
          <a:chExt cx="1019174" cy="302936"/>
        </a:xfrm>
      </xdr:grpSpPr>
      <xdr:pic>
        <xdr:nvPicPr>
          <xdr:cNvPr id="42" name="Image 91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3" name="Image 92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2619375</xdr:colOff>
      <xdr:row>12</xdr:row>
      <xdr:rowOff>66675</xdr:rowOff>
    </xdr:from>
    <xdr:to>
      <xdr:col>4</xdr:col>
      <xdr:colOff>2400300</xdr:colOff>
      <xdr:row>12</xdr:row>
      <xdr:rowOff>285750</xdr:rowOff>
    </xdr:to>
    <xdr:grpSp>
      <xdr:nvGrpSpPr>
        <xdr:cNvPr id="44" name="Groupe 93"/>
        <xdr:cNvGrpSpPr>
          <a:grpSpLocks/>
        </xdr:cNvGrpSpPr>
      </xdr:nvGrpSpPr>
      <xdr:grpSpPr bwMode="auto">
        <a:xfrm>
          <a:off x="8225518" y="12385675"/>
          <a:ext cx="3264353" cy="219075"/>
          <a:chOff x="4927600" y="635000"/>
          <a:chExt cx="2559050" cy="228600"/>
        </a:xfrm>
      </xdr:grpSpPr>
      <xdr:pic>
        <xdr:nvPicPr>
          <xdr:cNvPr id="45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6" name="Image 9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2619375</xdr:colOff>
      <xdr:row>12</xdr:row>
      <xdr:rowOff>95250</xdr:rowOff>
    </xdr:from>
    <xdr:to>
      <xdr:col>5</xdr:col>
      <xdr:colOff>2476500</xdr:colOff>
      <xdr:row>12</xdr:row>
      <xdr:rowOff>304800</xdr:rowOff>
    </xdr:to>
    <xdr:grpSp>
      <xdr:nvGrpSpPr>
        <xdr:cNvPr id="47" name="Groupe 96"/>
        <xdr:cNvGrpSpPr>
          <a:grpSpLocks/>
        </xdr:cNvGrpSpPr>
      </xdr:nvGrpSpPr>
      <xdr:grpSpPr bwMode="auto">
        <a:xfrm>
          <a:off x="11708946" y="12414250"/>
          <a:ext cx="3340554" cy="209550"/>
          <a:chOff x="8016875" y="619125"/>
          <a:chExt cx="2571750" cy="219075"/>
        </a:xfrm>
      </xdr:grpSpPr>
      <xdr:pic>
        <xdr:nvPicPr>
          <xdr:cNvPr id="48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9" name="Image 9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2133600</xdr:colOff>
      <xdr:row>12</xdr:row>
      <xdr:rowOff>104775</xdr:rowOff>
    </xdr:from>
    <xdr:to>
      <xdr:col>3</xdr:col>
      <xdr:colOff>1247775</xdr:colOff>
      <xdr:row>12</xdr:row>
      <xdr:rowOff>333375</xdr:rowOff>
    </xdr:to>
    <xdr:grpSp>
      <xdr:nvGrpSpPr>
        <xdr:cNvPr id="50" name="Groupe 99"/>
        <xdr:cNvGrpSpPr>
          <a:grpSpLocks/>
        </xdr:cNvGrpSpPr>
      </xdr:nvGrpSpPr>
      <xdr:grpSpPr bwMode="auto">
        <a:xfrm>
          <a:off x="4256314" y="12423775"/>
          <a:ext cx="2597604" cy="228600"/>
          <a:chOff x="10414000" y="650875"/>
          <a:chExt cx="1828800" cy="242887"/>
        </a:xfrm>
      </xdr:grpSpPr>
      <xdr:pic>
        <xdr:nvPicPr>
          <xdr:cNvPr id="51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2" name="Image 101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10</xdr:col>
      <xdr:colOff>257175</xdr:colOff>
      <xdr:row>5</xdr:row>
      <xdr:rowOff>0</xdr:rowOff>
    </xdr:from>
    <xdr:to>
      <xdr:col>10</xdr:col>
      <xdr:colOff>561975</xdr:colOff>
      <xdr:row>5</xdr:row>
      <xdr:rowOff>409575</xdr:rowOff>
    </xdr:to>
    <xdr:pic>
      <xdr:nvPicPr>
        <xdr:cNvPr id="53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473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7</xdr:row>
      <xdr:rowOff>666750</xdr:rowOff>
    </xdr:from>
    <xdr:to>
      <xdr:col>10</xdr:col>
      <xdr:colOff>571500</xdr:colOff>
      <xdr:row>8</xdr:row>
      <xdr:rowOff>161925</xdr:rowOff>
    </xdr:to>
    <xdr:pic>
      <xdr:nvPicPr>
        <xdr:cNvPr id="54" name="Image 5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16725" y="7915275"/>
          <a:ext cx="571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276225</xdr:colOff>
      <xdr:row>7</xdr:row>
      <xdr:rowOff>38100</xdr:rowOff>
    </xdr:from>
    <xdr:to>
      <xdr:col>10</xdr:col>
      <xdr:colOff>723900</xdr:colOff>
      <xdr:row>7</xdr:row>
      <xdr:rowOff>266700</xdr:rowOff>
    </xdr:to>
    <xdr:pic>
      <xdr:nvPicPr>
        <xdr:cNvPr id="55" name="Image 5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92950" y="7286625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1323974</xdr:colOff>
      <xdr:row>5</xdr:row>
      <xdr:rowOff>789214</xdr:rowOff>
    </xdr:from>
    <xdr:to>
      <xdr:col>5</xdr:col>
      <xdr:colOff>2076450</xdr:colOff>
      <xdr:row>5</xdr:row>
      <xdr:rowOff>1143000</xdr:rowOff>
    </xdr:to>
    <xdr:pic>
      <xdr:nvPicPr>
        <xdr:cNvPr id="56" name="Picture 21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49" y="5523139"/>
          <a:ext cx="752476" cy="35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1129391</xdr:colOff>
      <xdr:row>6</xdr:row>
      <xdr:rowOff>395322</xdr:rowOff>
    </xdr:from>
    <xdr:to>
      <xdr:col>3</xdr:col>
      <xdr:colOff>1660070</xdr:colOff>
      <xdr:row>6</xdr:row>
      <xdr:rowOff>1100566</xdr:rowOff>
    </xdr:to>
    <xdr:pic>
      <xdr:nvPicPr>
        <xdr:cNvPr id="57" name="Picture 23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4766" y="6386547"/>
          <a:ext cx="530679" cy="705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1061357</xdr:colOff>
      <xdr:row>3</xdr:row>
      <xdr:rowOff>925286</xdr:rowOff>
    </xdr:from>
    <xdr:to>
      <xdr:col>5</xdr:col>
      <xdr:colOff>1630431</xdr:colOff>
      <xdr:row>4</xdr:row>
      <xdr:rowOff>1</xdr:rowOff>
    </xdr:to>
    <xdr:pic>
      <xdr:nvPicPr>
        <xdr:cNvPr id="5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2732" y="3144611"/>
          <a:ext cx="569074" cy="332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1251856</xdr:colOff>
      <xdr:row>9</xdr:row>
      <xdr:rowOff>802820</xdr:rowOff>
    </xdr:from>
    <xdr:to>
      <xdr:col>6</xdr:col>
      <xdr:colOff>1820930</xdr:colOff>
      <xdr:row>9</xdr:row>
      <xdr:rowOff>1129392</xdr:rowOff>
    </xdr:to>
    <xdr:pic>
      <xdr:nvPicPr>
        <xdr:cNvPr id="5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1231" y="10565945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585108</xdr:colOff>
      <xdr:row>4</xdr:row>
      <xdr:rowOff>408215</xdr:rowOff>
    </xdr:from>
    <xdr:to>
      <xdr:col>3</xdr:col>
      <xdr:colOff>1154182</xdr:colOff>
      <xdr:row>4</xdr:row>
      <xdr:rowOff>734787</xdr:rowOff>
    </xdr:to>
    <xdr:pic>
      <xdr:nvPicPr>
        <xdr:cNvPr id="60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483" y="3884840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1034142</xdr:colOff>
      <xdr:row>8</xdr:row>
      <xdr:rowOff>802821</xdr:rowOff>
    </xdr:from>
    <xdr:to>
      <xdr:col>2</xdr:col>
      <xdr:colOff>1442356</xdr:colOff>
      <xdr:row>8</xdr:row>
      <xdr:rowOff>1194026</xdr:rowOff>
    </xdr:to>
    <xdr:pic>
      <xdr:nvPicPr>
        <xdr:cNvPr id="61" name="Picture 24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1517" y="9308646"/>
          <a:ext cx="408214" cy="39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1428751</xdr:colOff>
      <xdr:row>4</xdr:row>
      <xdr:rowOff>272142</xdr:rowOff>
    </xdr:from>
    <xdr:to>
      <xdr:col>3</xdr:col>
      <xdr:colOff>2217964</xdr:colOff>
      <xdr:row>4</xdr:row>
      <xdr:rowOff>785326</xdr:rowOff>
    </xdr:to>
    <xdr:pic>
      <xdr:nvPicPr>
        <xdr:cNvPr id="62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6" y="3748767"/>
          <a:ext cx="789213" cy="51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938893</xdr:colOff>
      <xdr:row>9</xdr:row>
      <xdr:rowOff>816428</xdr:rowOff>
    </xdr:from>
    <xdr:to>
      <xdr:col>2</xdr:col>
      <xdr:colOff>1507967</xdr:colOff>
      <xdr:row>9</xdr:row>
      <xdr:rowOff>1143000</xdr:rowOff>
    </xdr:to>
    <xdr:pic>
      <xdr:nvPicPr>
        <xdr:cNvPr id="6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268" y="10579553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1006927</xdr:colOff>
      <xdr:row>4</xdr:row>
      <xdr:rowOff>204107</xdr:rowOff>
    </xdr:from>
    <xdr:to>
      <xdr:col>2</xdr:col>
      <xdr:colOff>1728106</xdr:colOff>
      <xdr:row>4</xdr:row>
      <xdr:rowOff>717291</xdr:rowOff>
    </xdr:to>
    <xdr:pic>
      <xdr:nvPicPr>
        <xdr:cNvPr id="64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302" y="3680732"/>
          <a:ext cx="721179" cy="51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1074965</xdr:colOff>
      <xdr:row>4</xdr:row>
      <xdr:rowOff>231322</xdr:rowOff>
    </xdr:from>
    <xdr:to>
      <xdr:col>6</xdr:col>
      <xdr:colOff>1823356</xdr:colOff>
      <xdr:row>4</xdr:row>
      <xdr:rowOff>744506</xdr:rowOff>
    </xdr:to>
    <xdr:pic>
      <xdr:nvPicPr>
        <xdr:cNvPr id="6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24340" y="3707947"/>
          <a:ext cx="748391" cy="51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2000250</xdr:colOff>
      <xdr:row>9</xdr:row>
      <xdr:rowOff>870857</xdr:rowOff>
    </xdr:from>
    <xdr:to>
      <xdr:col>3</xdr:col>
      <xdr:colOff>2667000</xdr:colOff>
      <xdr:row>9</xdr:row>
      <xdr:rowOff>1195222</xdr:rowOff>
    </xdr:to>
    <xdr:pic>
      <xdr:nvPicPr>
        <xdr:cNvPr id="66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0633982"/>
          <a:ext cx="666750" cy="32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1129393</xdr:colOff>
      <xdr:row>7</xdr:row>
      <xdr:rowOff>830036</xdr:rowOff>
    </xdr:from>
    <xdr:to>
      <xdr:col>2</xdr:col>
      <xdr:colOff>1472621</xdr:colOff>
      <xdr:row>7</xdr:row>
      <xdr:rowOff>1230469</xdr:rowOff>
    </xdr:to>
    <xdr:pic>
      <xdr:nvPicPr>
        <xdr:cNvPr id="67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6768" y="8078561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1224643</xdr:colOff>
      <xdr:row>7</xdr:row>
      <xdr:rowOff>762000</xdr:rowOff>
    </xdr:from>
    <xdr:to>
      <xdr:col>6</xdr:col>
      <xdr:colOff>1567871</xdr:colOff>
      <xdr:row>7</xdr:row>
      <xdr:rowOff>1162433</xdr:rowOff>
    </xdr:to>
    <xdr:pic>
      <xdr:nvPicPr>
        <xdr:cNvPr id="68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4018" y="8010525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1306285</xdr:colOff>
      <xdr:row>4</xdr:row>
      <xdr:rowOff>870857</xdr:rowOff>
    </xdr:from>
    <xdr:to>
      <xdr:col>5</xdr:col>
      <xdr:colOff>1875359</xdr:colOff>
      <xdr:row>4</xdr:row>
      <xdr:rowOff>1197429</xdr:rowOff>
    </xdr:to>
    <xdr:pic>
      <xdr:nvPicPr>
        <xdr:cNvPr id="6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7660" y="4347482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1238249</xdr:colOff>
      <xdr:row>6</xdr:row>
      <xdr:rowOff>367395</xdr:rowOff>
    </xdr:from>
    <xdr:to>
      <xdr:col>6</xdr:col>
      <xdr:colOff>1755320</xdr:colOff>
      <xdr:row>6</xdr:row>
      <xdr:rowOff>925285</xdr:rowOff>
    </xdr:to>
    <xdr:pic>
      <xdr:nvPicPr>
        <xdr:cNvPr id="70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87624" y="6358620"/>
          <a:ext cx="517071" cy="55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1714499</xdr:colOff>
      <xdr:row>3</xdr:row>
      <xdr:rowOff>802822</xdr:rowOff>
    </xdr:from>
    <xdr:to>
      <xdr:col>5</xdr:col>
      <xdr:colOff>2462890</xdr:colOff>
      <xdr:row>4</xdr:row>
      <xdr:rowOff>64149</xdr:rowOff>
    </xdr:to>
    <xdr:pic>
      <xdr:nvPicPr>
        <xdr:cNvPr id="7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4" y="3022147"/>
          <a:ext cx="748391" cy="51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163286</xdr:colOff>
      <xdr:row>3</xdr:row>
      <xdr:rowOff>925286</xdr:rowOff>
    </xdr:from>
    <xdr:to>
      <xdr:col>5</xdr:col>
      <xdr:colOff>915762</xdr:colOff>
      <xdr:row>4</xdr:row>
      <xdr:rowOff>27215</xdr:rowOff>
    </xdr:to>
    <xdr:pic>
      <xdr:nvPicPr>
        <xdr:cNvPr id="72" name="Picture 21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4661" y="3144611"/>
          <a:ext cx="752476" cy="35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802821</xdr:colOff>
      <xdr:row>6</xdr:row>
      <xdr:rowOff>408215</xdr:rowOff>
    </xdr:from>
    <xdr:to>
      <xdr:col>2</xdr:col>
      <xdr:colOff>1673678</xdr:colOff>
      <xdr:row>6</xdr:row>
      <xdr:rowOff>955611</xdr:rowOff>
    </xdr:to>
    <xdr:pic>
      <xdr:nvPicPr>
        <xdr:cNvPr id="73" name="Picture 22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196" y="6399440"/>
          <a:ext cx="870857" cy="547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68036</xdr:colOff>
      <xdr:row>9</xdr:row>
      <xdr:rowOff>830034</xdr:rowOff>
    </xdr:from>
    <xdr:to>
      <xdr:col>3</xdr:col>
      <xdr:colOff>637110</xdr:colOff>
      <xdr:row>9</xdr:row>
      <xdr:rowOff>1224641</xdr:rowOff>
    </xdr:to>
    <xdr:pic>
      <xdr:nvPicPr>
        <xdr:cNvPr id="74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411" y="10593159"/>
          <a:ext cx="569074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1006928</xdr:colOff>
      <xdr:row>9</xdr:row>
      <xdr:rowOff>898071</xdr:rowOff>
    </xdr:from>
    <xdr:to>
      <xdr:col>3</xdr:col>
      <xdr:colOff>1350156</xdr:colOff>
      <xdr:row>10</xdr:row>
      <xdr:rowOff>0</xdr:rowOff>
    </xdr:to>
    <xdr:pic>
      <xdr:nvPicPr>
        <xdr:cNvPr id="75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2303" y="10661196"/>
          <a:ext cx="343228" cy="35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1483179</xdr:colOff>
      <xdr:row>8</xdr:row>
      <xdr:rowOff>775607</xdr:rowOff>
    </xdr:from>
    <xdr:to>
      <xdr:col>5</xdr:col>
      <xdr:colOff>1826407</xdr:colOff>
      <xdr:row>8</xdr:row>
      <xdr:rowOff>1183821</xdr:rowOff>
    </xdr:to>
    <xdr:pic>
      <xdr:nvPicPr>
        <xdr:cNvPr id="76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4554" y="9281432"/>
          <a:ext cx="343228" cy="408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1279072</xdr:colOff>
      <xdr:row>7</xdr:row>
      <xdr:rowOff>830036</xdr:rowOff>
    </xdr:from>
    <xdr:to>
      <xdr:col>5</xdr:col>
      <xdr:colOff>1848146</xdr:colOff>
      <xdr:row>7</xdr:row>
      <xdr:rowOff>1156608</xdr:rowOff>
    </xdr:to>
    <xdr:pic>
      <xdr:nvPicPr>
        <xdr:cNvPr id="77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0447" y="8078561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462643</xdr:colOff>
      <xdr:row>7</xdr:row>
      <xdr:rowOff>748393</xdr:rowOff>
    </xdr:from>
    <xdr:to>
      <xdr:col>5</xdr:col>
      <xdr:colOff>1211034</xdr:colOff>
      <xdr:row>8</xdr:row>
      <xdr:rowOff>9720</xdr:rowOff>
    </xdr:to>
    <xdr:pic>
      <xdr:nvPicPr>
        <xdr:cNvPr id="78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4018" y="7996918"/>
          <a:ext cx="748391" cy="51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1214437</xdr:colOff>
      <xdr:row>12</xdr:row>
      <xdr:rowOff>333376</xdr:rowOff>
    </xdr:from>
    <xdr:to>
      <xdr:col>7</xdr:col>
      <xdr:colOff>714375</xdr:colOff>
      <xdr:row>16</xdr:row>
      <xdr:rowOff>78582</xdr:rowOff>
    </xdr:to>
    <xdr:grpSp>
      <xdr:nvGrpSpPr>
        <xdr:cNvPr id="2" name="Groupe 1"/>
        <xdr:cNvGrpSpPr/>
      </xdr:nvGrpSpPr>
      <xdr:grpSpPr>
        <a:xfrm>
          <a:off x="1559151" y="12797519"/>
          <a:ext cx="16826367" cy="688634"/>
          <a:chOff x="2968662" y="17697450"/>
          <a:chExt cx="20138988" cy="685800"/>
        </a:xfrm>
      </xdr:grpSpPr>
      <xdr:sp macro="" textlink="">
        <xdr:nvSpPr>
          <xdr:cNvPr id="3" name="TextBox 23"/>
          <xdr:cNvSpPr txBox="1">
            <a:spLocks noChangeArrowheads="1"/>
          </xdr:cNvSpPr>
        </xdr:nvSpPr>
        <xdr:spPr bwMode="auto">
          <a:xfrm>
            <a:off x="2968662" y="17852231"/>
            <a:ext cx="17862550" cy="342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ctr"/>
          <a:lstStyle/>
          <a:p>
            <a:pPr algn="ctr" rtl="0">
              <a:defRPr sz="1000"/>
            </a:pPr>
            <a:r>
              <a:rPr lang="fr-FR" sz="1100" b="1" i="0" u="sng" strike="noStrike" baseline="0">
                <a:solidFill>
                  <a:srgbClr val="808080"/>
                </a:solidFill>
                <a:latin typeface="Arial"/>
                <a:cs typeface="Arial"/>
              </a:rPr>
              <a:t>Toute l'équipe de Mille et Un Repas vous souhaite un bon appétit.</a:t>
            </a:r>
          </a:p>
        </xdr:txBody>
      </xdr:sp>
      <xdr:pic>
        <xdr:nvPicPr>
          <xdr:cNvPr id="4" name="Picture 22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555200" y="17697450"/>
            <a:ext cx="552450" cy="685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273846</xdr:colOff>
      <xdr:row>12</xdr:row>
      <xdr:rowOff>381001</xdr:rowOff>
    </xdr:from>
    <xdr:to>
      <xdr:col>7</xdr:col>
      <xdr:colOff>357189</xdr:colOff>
      <xdr:row>15</xdr:row>
      <xdr:rowOff>26194</xdr:rowOff>
    </xdr:to>
    <xdr:grpSp>
      <xdr:nvGrpSpPr>
        <xdr:cNvPr id="5" name="Groupe 4"/>
        <xdr:cNvGrpSpPr/>
      </xdr:nvGrpSpPr>
      <xdr:grpSpPr>
        <a:xfrm>
          <a:off x="273846" y="12845144"/>
          <a:ext cx="17754486" cy="425336"/>
          <a:chOff x="1695450" y="17602200"/>
          <a:chExt cx="18983325" cy="419100"/>
        </a:xfrm>
      </xdr:grpSpPr>
      <xdr:grpSp>
        <xdr:nvGrpSpPr>
          <xdr:cNvPr id="6" name="Groupe 6"/>
          <xdr:cNvGrpSpPr>
            <a:grpSpLocks/>
          </xdr:cNvGrpSpPr>
        </xdr:nvGrpSpPr>
        <xdr:grpSpPr bwMode="auto">
          <a:xfrm>
            <a:off x="17249775" y="17745075"/>
            <a:ext cx="1485900" cy="219075"/>
            <a:chOff x="8016875" y="619125"/>
            <a:chExt cx="2571750" cy="219075"/>
          </a:xfrm>
        </xdr:grpSpPr>
        <xdr:pic>
          <xdr:nvPicPr>
            <xdr:cNvPr id="19" name="Picture 73" descr="180px-VBF-logo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6875" y="658812"/>
              <a:ext cx="285750" cy="171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0" name="Image 3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34375" y="619125"/>
              <a:ext cx="2254250" cy="2190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7" name="Groupe 1"/>
          <xdr:cNvGrpSpPr>
            <a:grpSpLocks/>
          </xdr:cNvGrpSpPr>
        </xdr:nvGrpSpPr>
        <xdr:grpSpPr bwMode="auto">
          <a:xfrm>
            <a:off x="14439900" y="17735550"/>
            <a:ext cx="2581275" cy="219075"/>
            <a:chOff x="4927600" y="635000"/>
            <a:chExt cx="2559050" cy="228600"/>
          </a:xfrm>
        </xdr:grpSpPr>
        <xdr:pic>
          <xdr:nvPicPr>
            <xdr:cNvPr id="17" name="Picture 71" descr="logo_vpf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27600" y="674687"/>
              <a:ext cx="371475" cy="171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8" name="Image 29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8125" y="635000"/>
              <a:ext cx="2168525" cy="228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8" name="Groupe 7"/>
          <xdr:cNvGrpSpPr>
            <a:grpSpLocks/>
          </xdr:cNvGrpSpPr>
        </xdr:nvGrpSpPr>
        <xdr:grpSpPr bwMode="auto">
          <a:xfrm>
            <a:off x="18840450" y="17745075"/>
            <a:ext cx="1838325" cy="238125"/>
            <a:chOff x="10414000" y="650875"/>
            <a:chExt cx="1828800" cy="242887"/>
          </a:xfrm>
        </xdr:grpSpPr>
        <xdr:pic>
          <xdr:nvPicPr>
            <xdr:cNvPr id="15" name="Picture 74" descr="logo-volaille-francaise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414000" y="665162"/>
              <a:ext cx="180975" cy="228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6" name="Image 3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636250" y="650875"/>
              <a:ext cx="1606550" cy="2190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9" name="Image 47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5450" y="17602200"/>
            <a:ext cx="381000" cy="314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 48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43125" y="17602200"/>
            <a:ext cx="1743075" cy="333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age 50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62475" y="17621250"/>
            <a:ext cx="1066800" cy="314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 51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10225" y="17621250"/>
            <a:ext cx="1095375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 53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67550" y="17640300"/>
            <a:ext cx="638175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 5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05725" y="17764125"/>
            <a:ext cx="381000" cy="238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40821</xdr:colOff>
      <xdr:row>1</xdr:row>
      <xdr:rowOff>0</xdr:rowOff>
    </xdr:from>
    <xdr:to>
      <xdr:col>7</xdr:col>
      <xdr:colOff>843643</xdr:colOff>
      <xdr:row>1</xdr:row>
      <xdr:rowOff>428625</xdr:rowOff>
    </xdr:to>
    <xdr:grpSp>
      <xdr:nvGrpSpPr>
        <xdr:cNvPr id="21" name="Groupe 20"/>
        <xdr:cNvGrpSpPr/>
      </xdr:nvGrpSpPr>
      <xdr:grpSpPr>
        <a:xfrm>
          <a:off x="2199821" y="1143000"/>
          <a:ext cx="16314965" cy="428625"/>
          <a:chOff x="1714500" y="1143000"/>
          <a:chExt cx="22278975" cy="428625"/>
        </a:xfrm>
      </xdr:grpSpPr>
      <xdr:grpSp>
        <xdr:nvGrpSpPr>
          <xdr:cNvPr id="22" name="Groupe 4"/>
          <xdr:cNvGrpSpPr>
            <a:grpSpLocks/>
          </xdr:cNvGrpSpPr>
        </xdr:nvGrpSpPr>
        <xdr:grpSpPr bwMode="auto">
          <a:xfrm>
            <a:off x="1714500" y="1209675"/>
            <a:ext cx="1562100" cy="314325"/>
            <a:chOff x="447675" y="633412"/>
            <a:chExt cx="1549400" cy="298450"/>
          </a:xfrm>
        </xdr:grpSpPr>
        <xdr:pic>
          <xdr:nvPicPr>
            <xdr:cNvPr id="41" name="Image 4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47675" y="633412"/>
              <a:ext cx="555625" cy="298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2" name="Imag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36625" y="698500"/>
              <a:ext cx="1060450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3" name="Groupe 3"/>
          <xdr:cNvGrpSpPr>
            <a:grpSpLocks/>
          </xdr:cNvGrpSpPr>
        </xdr:nvGrpSpPr>
        <xdr:grpSpPr bwMode="auto">
          <a:xfrm>
            <a:off x="4826454" y="1213757"/>
            <a:ext cx="2733675" cy="304800"/>
            <a:chOff x="2397125" y="619125"/>
            <a:chExt cx="2336800" cy="306387"/>
          </a:xfrm>
        </xdr:grpSpPr>
        <xdr:pic>
          <xdr:nvPicPr>
            <xdr:cNvPr id="39" name="Image 4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97125" y="696912"/>
              <a:ext cx="419100" cy="228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0" name="Image 28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794000" y="619125"/>
              <a:ext cx="1939925" cy="27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4" name="Groupe 9"/>
          <xdr:cNvGrpSpPr>
            <a:grpSpLocks/>
          </xdr:cNvGrpSpPr>
        </xdr:nvGrpSpPr>
        <xdr:grpSpPr bwMode="auto">
          <a:xfrm>
            <a:off x="8677275" y="1219200"/>
            <a:ext cx="1685925" cy="323850"/>
            <a:chOff x="12450762" y="571500"/>
            <a:chExt cx="1681163" cy="312737"/>
          </a:xfrm>
        </xdr:grpSpPr>
        <xdr:pic>
          <xdr:nvPicPr>
            <xdr:cNvPr id="37" name="Picture 76" descr="logo_aoc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450762" y="617537"/>
              <a:ext cx="366713" cy="2667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8" name="Image 3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795250" y="571500"/>
              <a:ext cx="1336675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5" name="Groupe 11"/>
          <xdr:cNvGrpSpPr>
            <a:grpSpLocks/>
          </xdr:cNvGrpSpPr>
        </xdr:nvGrpSpPr>
        <xdr:grpSpPr bwMode="auto">
          <a:xfrm>
            <a:off x="12125325" y="1257300"/>
            <a:ext cx="1571625" cy="276225"/>
            <a:chOff x="14157325" y="555625"/>
            <a:chExt cx="1574800" cy="276225"/>
          </a:xfrm>
        </xdr:grpSpPr>
        <xdr:pic>
          <xdr:nvPicPr>
            <xdr:cNvPr id="35" name="Picture 72" descr="logo-aop-1-38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157325" y="604837"/>
              <a:ext cx="219075" cy="2095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6" name="Image 39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382750" y="555625"/>
              <a:ext cx="1349375" cy="27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6" name="Groupe 13"/>
          <xdr:cNvGrpSpPr>
            <a:grpSpLocks/>
          </xdr:cNvGrpSpPr>
        </xdr:nvGrpSpPr>
        <xdr:grpSpPr bwMode="auto">
          <a:xfrm>
            <a:off x="15925800" y="1219200"/>
            <a:ext cx="2314575" cy="257175"/>
            <a:chOff x="15811500" y="635000"/>
            <a:chExt cx="2311400" cy="257175"/>
          </a:xfrm>
        </xdr:grpSpPr>
        <xdr:pic>
          <xdr:nvPicPr>
            <xdr:cNvPr id="33" name="Image 97"/>
            <xdr:cNvPicPr>
              <a:picLocks noChangeAspect="1"/>
            </xdr:cNvPicPr>
          </xdr:nvPicPr>
          <xdr:blipFill>
            <a:blip xmlns:r="http://schemas.openxmlformats.org/officeDocument/2006/relationships" r:embed="rId2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5811500" y="636587"/>
              <a:ext cx="485775" cy="228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4" name="Image 4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335375" y="635000"/>
              <a:ext cx="1787525" cy="2571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7" name="Groupe 14"/>
          <xdr:cNvGrpSpPr>
            <a:grpSpLocks/>
          </xdr:cNvGrpSpPr>
        </xdr:nvGrpSpPr>
        <xdr:grpSpPr bwMode="auto">
          <a:xfrm>
            <a:off x="19583400" y="1162050"/>
            <a:ext cx="1647825" cy="371475"/>
            <a:chOff x="18322925" y="512762"/>
            <a:chExt cx="2378075" cy="365125"/>
          </a:xfrm>
        </xdr:grpSpPr>
        <xdr:pic>
          <xdr:nvPicPr>
            <xdr:cNvPr id="31" name="Picture 126" descr="logo-ab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322925" y="512762"/>
              <a:ext cx="266700" cy="3651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Image 4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589625" y="635000"/>
              <a:ext cx="2111375" cy="228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28" name="Groupe 15"/>
          <xdr:cNvGrpSpPr>
            <a:grpSpLocks/>
          </xdr:cNvGrpSpPr>
        </xdr:nvGrpSpPr>
        <xdr:grpSpPr bwMode="auto">
          <a:xfrm>
            <a:off x="22412325" y="1143000"/>
            <a:ext cx="1581150" cy="428625"/>
            <a:chOff x="20831176" y="468312"/>
            <a:chExt cx="1577974" cy="428625"/>
          </a:xfrm>
        </xdr:grpSpPr>
        <xdr:pic>
          <xdr:nvPicPr>
            <xdr:cNvPr id="29" name="Image 26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831176" y="468312"/>
              <a:ext cx="321469" cy="428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Image 4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1177250" y="650875"/>
              <a:ext cx="1231900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 editAs="oneCell">
    <xdr:from>
      <xdr:col>8</xdr:col>
      <xdr:colOff>290074</xdr:colOff>
      <xdr:row>3</xdr:row>
      <xdr:rowOff>1222374</xdr:rowOff>
    </xdr:from>
    <xdr:to>
      <xdr:col>8</xdr:col>
      <xdr:colOff>733425</xdr:colOff>
      <xdr:row>4</xdr:row>
      <xdr:rowOff>254437</xdr:rowOff>
    </xdr:to>
    <xdr:pic>
      <xdr:nvPicPr>
        <xdr:cNvPr id="43" name="Picture 28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3549" y="3451224"/>
          <a:ext cx="443351" cy="298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297025</xdr:colOff>
      <xdr:row>8</xdr:row>
      <xdr:rowOff>1006474</xdr:rowOff>
    </xdr:from>
    <xdr:to>
      <xdr:col>8</xdr:col>
      <xdr:colOff>784224</xdr:colOff>
      <xdr:row>9</xdr:row>
      <xdr:rowOff>116490</xdr:rowOff>
    </xdr:to>
    <xdr:pic>
      <xdr:nvPicPr>
        <xdr:cNvPr id="44" name="Picture 316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0500" y="9569449"/>
          <a:ext cx="487199" cy="376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391346</xdr:colOff>
      <xdr:row>7</xdr:row>
      <xdr:rowOff>53974</xdr:rowOff>
    </xdr:from>
    <xdr:to>
      <xdr:col>8</xdr:col>
      <xdr:colOff>708025</xdr:colOff>
      <xdr:row>7</xdr:row>
      <xdr:rowOff>472965</xdr:rowOff>
    </xdr:to>
    <xdr:pic>
      <xdr:nvPicPr>
        <xdr:cNvPr id="45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821" y="7350124"/>
          <a:ext cx="316679" cy="418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321605</xdr:colOff>
      <xdr:row>7</xdr:row>
      <xdr:rowOff>736599</xdr:rowOff>
    </xdr:from>
    <xdr:to>
      <xdr:col>8</xdr:col>
      <xdr:colOff>774700</xdr:colOff>
      <xdr:row>7</xdr:row>
      <xdr:rowOff>1199438</xdr:rowOff>
    </xdr:to>
    <xdr:pic>
      <xdr:nvPicPr>
        <xdr:cNvPr id="46" name="Picture 378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5080" y="8032749"/>
          <a:ext cx="453095" cy="462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265275</xdr:colOff>
      <xdr:row>5</xdr:row>
      <xdr:rowOff>320674</xdr:rowOff>
    </xdr:from>
    <xdr:to>
      <xdr:col>8</xdr:col>
      <xdr:colOff>752475</xdr:colOff>
      <xdr:row>5</xdr:row>
      <xdr:rowOff>554530</xdr:rowOff>
    </xdr:to>
    <xdr:pic>
      <xdr:nvPicPr>
        <xdr:cNvPr id="47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8750" y="5083174"/>
          <a:ext cx="487200" cy="233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9852</xdr:colOff>
      <xdr:row>5</xdr:row>
      <xdr:rowOff>688974</xdr:rowOff>
    </xdr:from>
    <xdr:to>
      <xdr:col>9</xdr:col>
      <xdr:colOff>79375</xdr:colOff>
      <xdr:row>5</xdr:row>
      <xdr:rowOff>1254125</xdr:rowOff>
    </xdr:to>
    <xdr:pic>
      <xdr:nvPicPr>
        <xdr:cNvPr id="48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327" y="5451474"/>
          <a:ext cx="974398" cy="565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261608</xdr:colOff>
      <xdr:row>8</xdr:row>
      <xdr:rowOff>200024</xdr:rowOff>
    </xdr:from>
    <xdr:to>
      <xdr:col>8</xdr:col>
      <xdr:colOff>841375</xdr:colOff>
      <xdr:row>8</xdr:row>
      <xdr:rowOff>614143</xdr:rowOff>
    </xdr:to>
    <xdr:pic>
      <xdr:nvPicPr>
        <xdr:cNvPr id="4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5083" y="8762999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213546</xdr:colOff>
      <xdr:row>10</xdr:row>
      <xdr:rowOff>346074</xdr:rowOff>
    </xdr:from>
    <xdr:to>
      <xdr:col>8</xdr:col>
      <xdr:colOff>812800</xdr:colOff>
      <xdr:row>10</xdr:row>
      <xdr:rowOff>657881</xdr:rowOff>
    </xdr:to>
    <xdr:pic>
      <xdr:nvPicPr>
        <xdr:cNvPr id="50" name="Image 9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7021" y="11442699"/>
          <a:ext cx="59925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291770</xdr:colOff>
      <xdr:row>9</xdr:row>
      <xdr:rowOff>346074</xdr:rowOff>
    </xdr:from>
    <xdr:to>
      <xdr:col>8</xdr:col>
      <xdr:colOff>730249</xdr:colOff>
      <xdr:row>9</xdr:row>
      <xdr:rowOff>857633</xdr:rowOff>
    </xdr:to>
    <xdr:pic>
      <xdr:nvPicPr>
        <xdr:cNvPr id="51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5245" y="10175874"/>
          <a:ext cx="438479" cy="511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342479</xdr:colOff>
      <xdr:row>9</xdr:row>
      <xdr:rowOff>933449</xdr:rowOff>
    </xdr:from>
    <xdr:to>
      <xdr:col>8</xdr:col>
      <xdr:colOff>714374</xdr:colOff>
      <xdr:row>10</xdr:row>
      <xdr:rowOff>169640</xdr:rowOff>
    </xdr:to>
    <xdr:pic>
      <xdr:nvPicPr>
        <xdr:cNvPr id="52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5954" y="10763249"/>
          <a:ext cx="371895" cy="503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231048</xdr:colOff>
      <xdr:row>12</xdr:row>
      <xdr:rowOff>365125</xdr:rowOff>
    </xdr:from>
    <xdr:to>
      <xdr:col>9</xdr:col>
      <xdr:colOff>33514</xdr:colOff>
      <xdr:row>15</xdr:row>
      <xdr:rowOff>80580</xdr:rowOff>
    </xdr:to>
    <xdr:pic>
      <xdr:nvPicPr>
        <xdr:cNvPr id="53" name="Image 47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4523" y="12804775"/>
          <a:ext cx="707341" cy="477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121470</xdr:colOff>
      <xdr:row>10</xdr:row>
      <xdr:rowOff>1022349</xdr:rowOff>
    </xdr:from>
    <xdr:to>
      <xdr:col>9</xdr:col>
      <xdr:colOff>381000</xdr:colOff>
      <xdr:row>12</xdr:row>
      <xdr:rowOff>130941</xdr:rowOff>
    </xdr:to>
    <xdr:pic>
      <xdr:nvPicPr>
        <xdr:cNvPr id="54" name="Image 50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4945" y="12118974"/>
          <a:ext cx="1164405" cy="451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259089</xdr:colOff>
      <xdr:row>3</xdr:row>
      <xdr:rowOff>358775</xdr:rowOff>
    </xdr:from>
    <xdr:to>
      <xdr:col>9</xdr:col>
      <xdr:colOff>143434</xdr:colOff>
      <xdr:row>3</xdr:row>
      <xdr:rowOff>762001</xdr:rowOff>
    </xdr:to>
    <xdr:pic>
      <xdr:nvPicPr>
        <xdr:cNvPr id="55" name="Image 53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2564" y="2587625"/>
          <a:ext cx="789220" cy="403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891268</xdr:colOff>
      <xdr:row>4</xdr:row>
      <xdr:rowOff>412749</xdr:rowOff>
    </xdr:from>
    <xdr:to>
      <xdr:col>3</xdr:col>
      <xdr:colOff>1471035</xdr:colOff>
      <xdr:row>4</xdr:row>
      <xdr:rowOff>826868</xdr:rowOff>
    </xdr:to>
    <xdr:pic>
      <xdr:nvPicPr>
        <xdr:cNvPr id="5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368" y="3908424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993321</xdr:colOff>
      <xdr:row>6</xdr:row>
      <xdr:rowOff>451045</xdr:rowOff>
    </xdr:from>
    <xdr:to>
      <xdr:col>5</xdr:col>
      <xdr:colOff>1660071</xdr:colOff>
      <xdr:row>6</xdr:row>
      <xdr:rowOff>905314</xdr:rowOff>
    </xdr:to>
    <xdr:pic>
      <xdr:nvPicPr>
        <xdr:cNvPr id="57" name="Picture 28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2671" y="6480370"/>
          <a:ext cx="666750" cy="454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991055</xdr:colOff>
      <xdr:row>8</xdr:row>
      <xdr:rowOff>752930</xdr:rowOff>
    </xdr:from>
    <xdr:to>
      <xdr:col>6</xdr:col>
      <xdr:colOff>1444150</xdr:colOff>
      <xdr:row>8</xdr:row>
      <xdr:rowOff>1215769</xdr:rowOff>
    </xdr:to>
    <xdr:pic>
      <xdr:nvPicPr>
        <xdr:cNvPr id="58" name="Picture 378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5030" y="9315905"/>
          <a:ext cx="453095" cy="462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426359</xdr:colOff>
      <xdr:row>9</xdr:row>
      <xdr:rowOff>891268</xdr:rowOff>
    </xdr:from>
    <xdr:to>
      <xdr:col>3</xdr:col>
      <xdr:colOff>743859</xdr:colOff>
      <xdr:row>9</xdr:row>
      <xdr:rowOff>1261685</xdr:rowOff>
    </xdr:to>
    <xdr:pic>
      <xdr:nvPicPr>
        <xdr:cNvPr id="5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459" y="10721068"/>
          <a:ext cx="317500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1115785</xdr:colOff>
      <xdr:row>6</xdr:row>
      <xdr:rowOff>293175</xdr:rowOff>
    </xdr:from>
    <xdr:to>
      <xdr:col>2</xdr:col>
      <xdr:colOff>1673679</xdr:colOff>
      <xdr:row>6</xdr:row>
      <xdr:rowOff>1031312</xdr:rowOff>
    </xdr:to>
    <xdr:pic>
      <xdr:nvPicPr>
        <xdr:cNvPr id="60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1260" y="6322500"/>
          <a:ext cx="557894" cy="738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1660071</xdr:colOff>
      <xdr:row>9</xdr:row>
      <xdr:rowOff>925285</xdr:rowOff>
    </xdr:from>
    <xdr:to>
      <xdr:col>3</xdr:col>
      <xdr:colOff>2259325</xdr:colOff>
      <xdr:row>9</xdr:row>
      <xdr:rowOff>1237092</xdr:rowOff>
    </xdr:to>
    <xdr:pic>
      <xdr:nvPicPr>
        <xdr:cNvPr id="61" name="Image 9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171" y="10755085"/>
          <a:ext cx="59925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857250</xdr:colOff>
      <xdr:row>9</xdr:row>
      <xdr:rowOff>843643</xdr:rowOff>
    </xdr:from>
    <xdr:to>
      <xdr:col>3</xdr:col>
      <xdr:colOff>1437017</xdr:colOff>
      <xdr:row>9</xdr:row>
      <xdr:rowOff>1257762</xdr:rowOff>
    </xdr:to>
    <xdr:pic>
      <xdr:nvPicPr>
        <xdr:cNvPr id="6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0673443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1152070</xdr:colOff>
      <xdr:row>9</xdr:row>
      <xdr:rowOff>816429</xdr:rowOff>
    </xdr:from>
    <xdr:to>
      <xdr:col>2</xdr:col>
      <xdr:colOff>1731837</xdr:colOff>
      <xdr:row>9</xdr:row>
      <xdr:rowOff>1230548</xdr:rowOff>
    </xdr:to>
    <xdr:pic>
      <xdr:nvPicPr>
        <xdr:cNvPr id="6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545" y="10646229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1614712</xdr:colOff>
      <xdr:row>8</xdr:row>
      <xdr:rowOff>884463</xdr:rowOff>
    </xdr:from>
    <xdr:to>
      <xdr:col>3</xdr:col>
      <xdr:colOff>2213966</xdr:colOff>
      <xdr:row>8</xdr:row>
      <xdr:rowOff>1196270</xdr:rowOff>
    </xdr:to>
    <xdr:pic>
      <xdr:nvPicPr>
        <xdr:cNvPr id="64" name="Image 9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4812" y="9447438"/>
          <a:ext cx="59925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1401535</xdr:colOff>
      <xdr:row>4</xdr:row>
      <xdr:rowOff>476250</xdr:rowOff>
    </xdr:from>
    <xdr:to>
      <xdr:col>3</xdr:col>
      <xdr:colOff>2380469</xdr:colOff>
      <xdr:row>4</xdr:row>
      <xdr:rowOff>1036865</xdr:rowOff>
    </xdr:to>
    <xdr:pic>
      <xdr:nvPicPr>
        <xdr:cNvPr id="6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1635" y="3971925"/>
          <a:ext cx="978934" cy="560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748392</xdr:colOff>
      <xdr:row>4</xdr:row>
      <xdr:rowOff>367392</xdr:rowOff>
    </xdr:from>
    <xdr:to>
      <xdr:col>2</xdr:col>
      <xdr:colOff>1727326</xdr:colOff>
      <xdr:row>4</xdr:row>
      <xdr:rowOff>928007</xdr:rowOff>
    </xdr:to>
    <xdr:pic>
      <xdr:nvPicPr>
        <xdr:cNvPr id="66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3867" y="3863067"/>
          <a:ext cx="978934" cy="560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898071</xdr:colOff>
      <xdr:row>8</xdr:row>
      <xdr:rowOff>802822</xdr:rowOff>
    </xdr:from>
    <xdr:to>
      <xdr:col>3</xdr:col>
      <xdr:colOff>1351166</xdr:colOff>
      <xdr:row>9</xdr:row>
      <xdr:rowOff>197</xdr:rowOff>
    </xdr:to>
    <xdr:pic>
      <xdr:nvPicPr>
        <xdr:cNvPr id="67" name="Picture 378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171" y="9365797"/>
          <a:ext cx="453095" cy="46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1129393</xdr:colOff>
      <xdr:row>3</xdr:row>
      <xdr:rowOff>893718</xdr:rowOff>
    </xdr:from>
    <xdr:to>
      <xdr:col>6</xdr:col>
      <xdr:colOff>1739058</xdr:colOff>
      <xdr:row>3</xdr:row>
      <xdr:rowOff>1186357</xdr:rowOff>
    </xdr:to>
    <xdr:pic>
      <xdr:nvPicPr>
        <xdr:cNvPr id="68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3368" y="3122568"/>
          <a:ext cx="609665" cy="292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1006928</xdr:colOff>
      <xdr:row>4</xdr:row>
      <xdr:rowOff>299356</xdr:rowOff>
    </xdr:from>
    <xdr:to>
      <xdr:col>5</xdr:col>
      <xdr:colOff>1586695</xdr:colOff>
      <xdr:row>4</xdr:row>
      <xdr:rowOff>713475</xdr:rowOff>
    </xdr:to>
    <xdr:pic>
      <xdr:nvPicPr>
        <xdr:cNvPr id="6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6278" y="3795031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1088571</xdr:colOff>
      <xdr:row>8</xdr:row>
      <xdr:rowOff>870857</xdr:rowOff>
    </xdr:from>
    <xdr:to>
      <xdr:col>5</xdr:col>
      <xdr:colOff>1687825</xdr:colOff>
      <xdr:row>8</xdr:row>
      <xdr:rowOff>1182664</xdr:rowOff>
    </xdr:to>
    <xdr:pic>
      <xdr:nvPicPr>
        <xdr:cNvPr id="70" name="Image 9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921" y="9433832"/>
          <a:ext cx="59925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1102178</xdr:colOff>
      <xdr:row>9</xdr:row>
      <xdr:rowOff>762000</xdr:rowOff>
    </xdr:from>
    <xdr:to>
      <xdr:col>5</xdr:col>
      <xdr:colOff>1681945</xdr:colOff>
      <xdr:row>9</xdr:row>
      <xdr:rowOff>1176119</xdr:rowOff>
    </xdr:to>
    <xdr:pic>
      <xdr:nvPicPr>
        <xdr:cNvPr id="71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1528" y="10591800"/>
          <a:ext cx="579767" cy="414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1156607</xdr:colOff>
      <xdr:row>7</xdr:row>
      <xdr:rowOff>870857</xdr:rowOff>
    </xdr:from>
    <xdr:to>
      <xdr:col>2</xdr:col>
      <xdr:colOff>1474107</xdr:colOff>
      <xdr:row>7</xdr:row>
      <xdr:rowOff>1241274</xdr:rowOff>
    </xdr:to>
    <xdr:pic>
      <xdr:nvPicPr>
        <xdr:cNvPr id="72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2082" y="8167007"/>
          <a:ext cx="317500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1156607</xdr:colOff>
      <xdr:row>7</xdr:row>
      <xdr:rowOff>816428</xdr:rowOff>
    </xdr:from>
    <xdr:to>
      <xdr:col>6</xdr:col>
      <xdr:colOff>1474107</xdr:colOff>
      <xdr:row>7</xdr:row>
      <xdr:rowOff>1186845</xdr:rowOff>
    </xdr:to>
    <xdr:pic>
      <xdr:nvPicPr>
        <xdr:cNvPr id="73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0582" y="8112578"/>
          <a:ext cx="317500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1850571</xdr:colOff>
      <xdr:row>9</xdr:row>
      <xdr:rowOff>789214</xdr:rowOff>
    </xdr:from>
    <xdr:to>
      <xdr:col>5</xdr:col>
      <xdr:colOff>2168071</xdr:colOff>
      <xdr:row>9</xdr:row>
      <xdr:rowOff>1159631</xdr:rowOff>
    </xdr:to>
    <xdr:pic>
      <xdr:nvPicPr>
        <xdr:cNvPr id="74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9921" y="10619014"/>
          <a:ext cx="317500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802821</xdr:colOff>
      <xdr:row>9</xdr:row>
      <xdr:rowOff>693964</xdr:rowOff>
    </xdr:from>
    <xdr:to>
      <xdr:col>6</xdr:col>
      <xdr:colOff>1781755</xdr:colOff>
      <xdr:row>9</xdr:row>
      <xdr:rowOff>1254579</xdr:rowOff>
    </xdr:to>
    <xdr:pic>
      <xdr:nvPicPr>
        <xdr:cNvPr id="7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6796" y="10523764"/>
          <a:ext cx="978934" cy="560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10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3679132" y="6803967"/>
          <a:ext cx="7813610" cy="259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857250</xdr:colOff>
      <xdr:row>12</xdr:row>
      <xdr:rowOff>409575</xdr:rowOff>
    </xdr:from>
    <xdr:to>
      <xdr:col>6</xdr:col>
      <xdr:colOff>1400175</xdr:colOff>
      <xdr:row>17</xdr:row>
      <xdr:rowOff>19050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12382500"/>
          <a:ext cx="542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2000250</xdr:colOff>
      <xdr:row>13</xdr:row>
      <xdr:rowOff>19050</xdr:rowOff>
    </xdr:from>
    <xdr:to>
      <xdr:col>6</xdr:col>
      <xdr:colOff>0</xdr:colOff>
      <xdr:row>16</xdr:row>
      <xdr:rowOff>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3867150" y="12430125"/>
          <a:ext cx="8858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12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4200525" y="7515225"/>
          <a:ext cx="87534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endParaRPr lang="fr-FR"/>
        </a:p>
      </xdr:txBody>
    </xdr:sp>
    <xdr:clientData/>
  </xdr:twoCellAnchor>
  <xdr:twoCellAnchor editAs="oneCell">
    <xdr:from>
      <xdr:col>2</xdr:col>
      <xdr:colOff>447675</xdr:colOff>
      <xdr:row>13</xdr:row>
      <xdr:rowOff>0</xdr:rowOff>
    </xdr:from>
    <xdr:to>
      <xdr:col>2</xdr:col>
      <xdr:colOff>1552575</xdr:colOff>
      <xdr:row>17</xdr:row>
      <xdr:rowOff>0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411075"/>
          <a:ext cx="1104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5</xdr:row>
      <xdr:rowOff>409575</xdr:rowOff>
    </xdr:from>
    <xdr:to>
      <xdr:col>8</xdr:col>
      <xdr:colOff>438150</xdr:colOff>
      <xdr:row>5</xdr:row>
      <xdr:rowOff>600075</xdr:rowOff>
    </xdr:to>
    <xdr:pic>
      <xdr:nvPicPr>
        <xdr:cNvPr id="7" name="Picture 24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4762500"/>
          <a:ext cx="400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7</xdr:row>
      <xdr:rowOff>142875</xdr:rowOff>
    </xdr:from>
    <xdr:to>
      <xdr:col>8</xdr:col>
      <xdr:colOff>381000</xdr:colOff>
      <xdr:row>7</xdr:row>
      <xdr:rowOff>342900</xdr:rowOff>
    </xdr:to>
    <xdr:pic>
      <xdr:nvPicPr>
        <xdr:cNvPr id="8" name="Picture 2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2525" y="7010400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8</xdr:row>
      <xdr:rowOff>685800</xdr:rowOff>
    </xdr:from>
    <xdr:to>
      <xdr:col>8</xdr:col>
      <xdr:colOff>304800</xdr:colOff>
      <xdr:row>8</xdr:row>
      <xdr:rowOff>935831</xdr:rowOff>
    </xdr:to>
    <xdr:pic>
      <xdr:nvPicPr>
        <xdr:cNvPr id="9" name="Picture 26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8810625"/>
          <a:ext cx="247650" cy="250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7</xdr:row>
      <xdr:rowOff>514350</xdr:rowOff>
    </xdr:from>
    <xdr:to>
      <xdr:col>8</xdr:col>
      <xdr:colOff>247650</xdr:colOff>
      <xdr:row>7</xdr:row>
      <xdr:rowOff>745331</xdr:rowOff>
    </xdr:to>
    <xdr:pic>
      <xdr:nvPicPr>
        <xdr:cNvPr id="10" name="Picture 2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7381875"/>
          <a:ext cx="180975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8</xdr:row>
      <xdr:rowOff>238125</xdr:rowOff>
    </xdr:from>
    <xdr:to>
      <xdr:col>8</xdr:col>
      <xdr:colOff>285750</xdr:colOff>
      <xdr:row>8</xdr:row>
      <xdr:rowOff>428625</xdr:rowOff>
    </xdr:to>
    <xdr:pic>
      <xdr:nvPicPr>
        <xdr:cNvPr id="11" name="Picture 29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8362950"/>
          <a:ext cx="2476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419100</xdr:colOff>
      <xdr:row>5</xdr:row>
      <xdr:rowOff>238125</xdr:rowOff>
    </xdr:to>
    <xdr:pic>
      <xdr:nvPicPr>
        <xdr:cNvPr id="1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4352925"/>
          <a:ext cx="4191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66676</xdr:colOff>
      <xdr:row>9</xdr:row>
      <xdr:rowOff>513552</xdr:rowOff>
    </xdr:from>
    <xdr:to>
      <xdr:col>8</xdr:col>
      <xdr:colOff>381000</xdr:colOff>
      <xdr:row>9</xdr:row>
      <xdr:rowOff>761999</xdr:rowOff>
    </xdr:to>
    <xdr:pic>
      <xdr:nvPicPr>
        <xdr:cNvPr id="13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6" y="9895677"/>
          <a:ext cx="314324" cy="24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10</xdr:row>
      <xdr:rowOff>266700</xdr:rowOff>
    </xdr:from>
    <xdr:to>
      <xdr:col>8</xdr:col>
      <xdr:colOff>428625</xdr:colOff>
      <xdr:row>10</xdr:row>
      <xdr:rowOff>447675</xdr:rowOff>
    </xdr:to>
    <xdr:pic>
      <xdr:nvPicPr>
        <xdr:cNvPr id="14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1100" y="10906125"/>
          <a:ext cx="352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476250</xdr:colOff>
      <xdr:row>3</xdr:row>
      <xdr:rowOff>361950</xdr:rowOff>
    </xdr:to>
    <xdr:pic>
      <xdr:nvPicPr>
        <xdr:cNvPr id="1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2914650"/>
          <a:ext cx="476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123825</xdr:rowOff>
    </xdr:from>
    <xdr:to>
      <xdr:col>2</xdr:col>
      <xdr:colOff>133350</xdr:colOff>
      <xdr:row>1</xdr:row>
      <xdr:rowOff>438150</xdr:rowOff>
    </xdr:to>
    <xdr:grpSp>
      <xdr:nvGrpSpPr>
        <xdr:cNvPr id="16" name="Groupe 24"/>
        <xdr:cNvGrpSpPr>
          <a:grpSpLocks/>
        </xdr:cNvGrpSpPr>
      </xdr:nvGrpSpPr>
      <xdr:grpSpPr bwMode="auto">
        <a:xfrm>
          <a:off x="0" y="1266825"/>
          <a:ext cx="2256064" cy="314325"/>
          <a:chOff x="447675" y="633412"/>
          <a:chExt cx="1549400" cy="298450"/>
        </a:xfrm>
      </xdr:grpSpPr>
      <xdr:pic>
        <xdr:nvPicPr>
          <xdr:cNvPr id="17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314325</xdr:colOff>
      <xdr:row>1</xdr:row>
      <xdr:rowOff>76200</xdr:rowOff>
    </xdr:from>
    <xdr:to>
      <xdr:col>3</xdr:col>
      <xdr:colOff>600075</xdr:colOff>
      <xdr:row>1</xdr:row>
      <xdr:rowOff>390525</xdr:rowOff>
    </xdr:to>
    <xdr:grpSp>
      <xdr:nvGrpSpPr>
        <xdr:cNvPr id="19" name="Groupe 27"/>
        <xdr:cNvGrpSpPr>
          <a:grpSpLocks/>
        </xdr:cNvGrpSpPr>
      </xdr:nvGrpSpPr>
      <xdr:grpSpPr bwMode="auto">
        <a:xfrm>
          <a:off x="2437039" y="1219200"/>
          <a:ext cx="3388179" cy="314325"/>
          <a:chOff x="2397125" y="619125"/>
          <a:chExt cx="2336800" cy="306387"/>
        </a:xfrm>
      </xdr:grpSpPr>
      <xdr:pic>
        <xdr:nvPicPr>
          <xdr:cNvPr id="20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Imag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895350</xdr:colOff>
      <xdr:row>1</xdr:row>
      <xdr:rowOff>133350</xdr:rowOff>
    </xdr:from>
    <xdr:to>
      <xdr:col>4</xdr:col>
      <xdr:colOff>533400</xdr:colOff>
      <xdr:row>1</xdr:row>
      <xdr:rowOff>457200</xdr:rowOff>
    </xdr:to>
    <xdr:grpSp>
      <xdr:nvGrpSpPr>
        <xdr:cNvPr id="22" name="Groupe 30"/>
        <xdr:cNvGrpSpPr>
          <a:grpSpLocks/>
        </xdr:cNvGrpSpPr>
      </xdr:nvGrpSpPr>
      <xdr:grpSpPr bwMode="auto">
        <a:xfrm>
          <a:off x="6120493" y="1276350"/>
          <a:ext cx="2740478" cy="323850"/>
          <a:chOff x="12450762" y="571500"/>
          <a:chExt cx="1681163" cy="312737"/>
        </a:xfrm>
      </xdr:grpSpPr>
      <xdr:pic>
        <xdr:nvPicPr>
          <xdr:cNvPr id="23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581025</xdr:colOff>
      <xdr:row>1</xdr:row>
      <xdr:rowOff>123825</xdr:rowOff>
    </xdr:from>
    <xdr:to>
      <xdr:col>5</xdr:col>
      <xdr:colOff>114300</xdr:colOff>
      <xdr:row>1</xdr:row>
      <xdr:rowOff>400050</xdr:rowOff>
    </xdr:to>
    <xdr:grpSp>
      <xdr:nvGrpSpPr>
        <xdr:cNvPr id="25" name="Groupe 33"/>
        <xdr:cNvGrpSpPr>
          <a:grpSpLocks/>
        </xdr:cNvGrpSpPr>
      </xdr:nvGrpSpPr>
      <xdr:grpSpPr bwMode="auto">
        <a:xfrm>
          <a:off x="8908596" y="1266825"/>
          <a:ext cx="2635704" cy="276225"/>
          <a:chOff x="14157325" y="555625"/>
          <a:chExt cx="1574800" cy="276225"/>
        </a:xfrm>
      </xdr:grpSpPr>
      <xdr:pic>
        <xdr:nvPicPr>
          <xdr:cNvPr id="26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Imag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285750</xdr:colOff>
      <xdr:row>1</xdr:row>
      <xdr:rowOff>142875</xdr:rowOff>
    </xdr:from>
    <xdr:to>
      <xdr:col>6</xdr:col>
      <xdr:colOff>552450</xdr:colOff>
      <xdr:row>1</xdr:row>
      <xdr:rowOff>400050</xdr:rowOff>
    </xdr:to>
    <xdr:grpSp>
      <xdr:nvGrpSpPr>
        <xdr:cNvPr id="28" name="Groupe 36"/>
        <xdr:cNvGrpSpPr>
          <a:grpSpLocks/>
        </xdr:cNvGrpSpPr>
      </xdr:nvGrpSpPr>
      <xdr:grpSpPr bwMode="auto">
        <a:xfrm>
          <a:off x="11715750" y="1285875"/>
          <a:ext cx="3369129" cy="257175"/>
          <a:chOff x="15811500" y="635000"/>
          <a:chExt cx="2311400" cy="257175"/>
        </a:xfrm>
      </xdr:grpSpPr>
      <xdr:pic>
        <xdr:nvPicPr>
          <xdr:cNvPr id="29" name="Image 97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Imag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866775</xdr:colOff>
      <xdr:row>1</xdr:row>
      <xdr:rowOff>142875</xdr:rowOff>
    </xdr:from>
    <xdr:to>
      <xdr:col>7</xdr:col>
      <xdr:colOff>809625</xdr:colOff>
      <xdr:row>1</xdr:row>
      <xdr:rowOff>409575</xdr:rowOff>
    </xdr:to>
    <xdr:grpSp>
      <xdr:nvGrpSpPr>
        <xdr:cNvPr id="31" name="Groupe 39"/>
        <xdr:cNvGrpSpPr>
          <a:grpSpLocks/>
        </xdr:cNvGrpSpPr>
      </xdr:nvGrpSpPr>
      <xdr:grpSpPr bwMode="auto">
        <a:xfrm>
          <a:off x="15399204" y="1285875"/>
          <a:ext cx="3045278" cy="266700"/>
          <a:chOff x="18322925" y="512762"/>
          <a:chExt cx="2378075" cy="365125"/>
        </a:xfrm>
      </xdr:grpSpPr>
      <xdr:pic>
        <xdr:nvPicPr>
          <xdr:cNvPr id="32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" name="Imag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1314450</xdr:colOff>
      <xdr:row>12</xdr:row>
      <xdr:rowOff>28575</xdr:rowOff>
    </xdr:from>
    <xdr:to>
      <xdr:col>7</xdr:col>
      <xdr:colOff>723900</xdr:colOff>
      <xdr:row>13</xdr:row>
      <xdr:rowOff>38100</xdr:rowOff>
    </xdr:to>
    <xdr:grpSp>
      <xdr:nvGrpSpPr>
        <xdr:cNvPr id="34" name="Groupe 42"/>
        <xdr:cNvGrpSpPr>
          <a:grpSpLocks/>
        </xdr:cNvGrpSpPr>
      </xdr:nvGrpSpPr>
      <xdr:grpSpPr bwMode="auto">
        <a:xfrm>
          <a:off x="15846879" y="11948432"/>
          <a:ext cx="2511878" cy="463097"/>
          <a:chOff x="20831176" y="468312"/>
          <a:chExt cx="1577974" cy="428625"/>
        </a:xfrm>
      </xdr:grpSpPr>
      <xdr:pic>
        <xdr:nvPicPr>
          <xdr:cNvPr id="35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831176" y="468312"/>
            <a:ext cx="321469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Imag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177250" y="650875"/>
            <a:ext cx="123190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38100</xdr:colOff>
      <xdr:row>12</xdr:row>
      <xdr:rowOff>285750</xdr:rowOff>
    </xdr:from>
    <xdr:to>
      <xdr:col>1</xdr:col>
      <xdr:colOff>59021</xdr:colOff>
      <xdr:row>13</xdr:row>
      <xdr:rowOff>86124</xdr:rowOff>
    </xdr:to>
    <xdr:pic>
      <xdr:nvPicPr>
        <xdr:cNvPr id="37" name="Image 4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258675"/>
          <a:ext cx="373346" cy="238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124769</xdr:colOff>
      <xdr:row>12</xdr:row>
      <xdr:rowOff>285750</xdr:rowOff>
    </xdr:from>
    <xdr:to>
      <xdr:col>2</xdr:col>
      <xdr:colOff>800100</xdr:colOff>
      <xdr:row>13</xdr:row>
      <xdr:rowOff>104775</xdr:rowOff>
    </xdr:to>
    <xdr:pic>
      <xdr:nvPicPr>
        <xdr:cNvPr id="38" name="Image 47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94" y="12258675"/>
          <a:ext cx="2189806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12</xdr:row>
      <xdr:rowOff>0</xdr:rowOff>
    </xdr:from>
    <xdr:to>
      <xdr:col>2</xdr:col>
      <xdr:colOff>857250</xdr:colOff>
      <xdr:row>12</xdr:row>
      <xdr:rowOff>304800</xdr:rowOff>
    </xdr:to>
    <xdr:grpSp>
      <xdr:nvGrpSpPr>
        <xdr:cNvPr id="39" name="Groupe 48"/>
        <xdr:cNvGrpSpPr>
          <a:grpSpLocks/>
        </xdr:cNvGrpSpPr>
      </xdr:nvGrpSpPr>
      <xdr:grpSpPr bwMode="auto">
        <a:xfrm>
          <a:off x="694418" y="11919857"/>
          <a:ext cx="2285546" cy="304800"/>
          <a:chOff x="317500" y="11620500"/>
          <a:chExt cx="1749425" cy="295275"/>
        </a:xfrm>
      </xdr:grpSpPr>
      <xdr:pic>
        <xdr:nvPicPr>
          <xdr:cNvPr id="40" name="Image 49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" name="Imag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857250</xdr:colOff>
      <xdr:row>12</xdr:row>
      <xdr:rowOff>47625</xdr:rowOff>
    </xdr:from>
    <xdr:to>
      <xdr:col>3</xdr:col>
      <xdr:colOff>1876425</xdr:colOff>
      <xdr:row>12</xdr:row>
      <xdr:rowOff>361950</xdr:rowOff>
    </xdr:to>
    <xdr:grpSp>
      <xdr:nvGrpSpPr>
        <xdr:cNvPr id="42" name="Groupe 51"/>
        <xdr:cNvGrpSpPr>
          <a:grpSpLocks/>
        </xdr:cNvGrpSpPr>
      </xdr:nvGrpSpPr>
      <xdr:grpSpPr bwMode="auto">
        <a:xfrm>
          <a:off x="6082393" y="11967482"/>
          <a:ext cx="1019175" cy="314325"/>
          <a:chOff x="5873751" y="10683876"/>
          <a:chExt cx="1019174" cy="302936"/>
        </a:xfrm>
      </xdr:grpSpPr>
      <xdr:pic>
        <xdr:nvPicPr>
          <xdr:cNvPr id="43" name="Image 52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4" name="Image 5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28575</xdr:colOff>
      <xdr:row>12</xdr:row>
      <xdr:rowOff>95250</xdr:rowOff>
    </xdr:from>
    <xdr:to>
      <xdr:col>5</xdr:col>
      <xdr:colOff>552450</xdr:colOff>
      <xdr:row>12</xdr:row>
      <xdr:rowOff>314325</xdr:rowOff>
    </xdr:to>
    <xdr:grpSp>
      <xdr:nvGrpSpPr>
        <xdr:cNvPr id="45" name="Groupe 54"/>
        <xdr:cNvGrpSpPr>
          <a:grpSpLocks/>
        </xdr:cNvGrpSpPr>
      </xdr:nvGrpSpPr>
      <xdr:grpSpPr bwMode="auto">
        <a:xfrm>
          <a:off x="8356146" y="12015107"/>
          <a:ext cx="3626304" cy="219075"/>
          <a:chOff x="4927600" y="635000"/>
          <a:chExt cx="2559050" cy="228600"/>
        </a:xfrm>
      </xdr:grpSpPr>
      <xdr:pic>
        <xdr:nvPicPr>
          <xdr:cNvPr id="46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7" name="Imag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704850</xdr:colOff>
      <xdr:row>12</xdr:row>
      <xdr:rowOff>152400</xdr:rowOff>
    </xdr:from>
    <xdr:to>
      <xdr:col>6</xdr:col>
      <xdr:colOff>1228725</xdr:colOff>
      <xdr:row>12</xdr:row>
      <xdr:rowOff>361950</xdr:rowOff>
    </xdr:to>
    <xdr:grpSp>
      <xdr:nvGrpSpPr>
        <xdr:cNvPr id="48" name="Groupe 57"/>
        <xdr:cNvGrpSpPr>
          <a:grpSpLocks/>
        </xdr:cNvGrpSpPr>
      </xdr:nvGrpSpPr>
      <xdr:grpSpPr bwMode="auto">
        <a:xfrm>
          <a:off x="12134850" y="12072257"/>
          <a:ext cx="3626304" cy="209550"/>
          <a:chOff x="8016875" y="619125"/>
          <a:chExt cx="2571750" cy="219075"/>
        </a:xfrm>
      </xdr:grpSpPr>
      <xdr:pic>
        <xdr:nvPicPr>
          <xdr:cNvPr id="49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Image 59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1038225</xdr:colOff>
      <xdr:row>12</xdr:row>
      <xdr:rowOff>47625</xdr:rowOff>
    </xdr:from>
    <xdr:to>
      <xdr:col>3</xdr:col>
      <xdr:colOff>819150</xdr:colOff>
      <xdr:row>12</xdr:row>
      <xdr:rowOff>276225</xdr:rowOff>
    </xdr:to>
    <xdr:grpSp>
      <xdr:nvGrpSpPr>
        <xdr:cNvPr id="51" name="Groupe 60"/>
        <xdr:cNvGrpSpPr>
          <a:grpSpLocks/>
        </xdr:cNvGrpSpPr>
      </xdr:nvGrpSpPr>
      <xdr:grpSpPr bwMode="auto">
        <a:xfrm>
          <a:off x="3160939" y="11967482"/>
          <a:ext cx="2883354" cy="228600"/>
          <a:chOff x="10414000" y="650875"/>
          <a:chExt cx="1828800" cy="242887"/>
        </a:xfrm>
      </xdr:grpSpPr>
      <xdr:pic>
        <xdr:nvPicPr>
          <xdr:cNvPr id="52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3" name="Imag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8</xdr:col>
      <xdr:colOff>257175</xdr:colOff>
      <xdr:row>11</xdr:row>
      <xdr:rowOff>0</xdr:rowOff>
    </xdr:from>
    <xdr:to>
      <xdr:col>8</xdr:col>
      <xdr:colOff>657225</xdr:colOff>
      <xdr:row>13</xdr:row>
      <xdr:rowOff>28574</xdr:rowOff>
    </xdr:to>
    <xdr:pic>
      <xdr:nvPicPr>
        <xdr:cNvPr id="54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2075" y="11896725"/>
          <a:ext cx="400050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18</xdr:row>
      <xdr:rowOff>47625</xdr:rowOff>
    </xdr:from>
    <xdr:to>
      <xdr:col>8</xdr:col>
      <xdr:colOff>742950</xdr:colOff>
      <xdr:row>20</xdr:row>
      <xdr:rowOff>9525</xdr:rowOff>
    </xdr:to>
    <xdr:pic>
      <xdr:nvPicPr>
        <xdr:cNvPr id="55" name="Image 5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13268325"/>
          <a:ext cx="7429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14</xdr:row>
      <xdr:rowOff>85725</xdr:rowOff>
    </xdr:from>
    <xdr:to>
      <xdr:col>8</xdr:col>
      <xdr:colOff>866775</xdr:colOff>
      <xdr:row>16</xdr:row>
      <xdr:rowOff>47625</xdr:rowOff>
    </xdr:to>
    <xdr:pic>
      <xdr:nvPicPr>
        <xdr:cNvPr id="56" name="Image 5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1125" y="12658725"/>
          <a:ext cx="590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280222</xdr:colOff>
      <xdr:row>3</xdr:row>
      <xdr:rowOff>863599</xdr:rowOff>
    </xdr:from>
    <xdr:to>
      <xdr:col>10</xdr:col>
      <xdr:colOff>120323</xdr:colOff>
      <xdr:row>3</xdr:row>
      <xdr:rowOff>1165662</xdr:rowOff>
    </xdr:to>
    <xdr:pic>
      <xdr:nvPicPr>
        <xdr:cNvPr id="57" name="Picture 28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9997" y="3778249"/>
          <a:ext cx="449701" cy="30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287173</xdr:colOff>
      <xdr:row>8</xdr:row>
      <xdr:rowOff>695324</xdr:rowOff>
    </xdr:from>
    <xdr:to>
      <xdr:col>10</xdr:col>
      <xdr:colOff>171122</xdr:colOff>
      <xdr:row>8</xdr:row>
      <xdr:rowOff>1075339</xdr:rowOff>
    </xdr:to>
    <xdr:pic>
      <xdr:nvPicPr>
        <xdr:cNvPr id="58" name="Picture 316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36948" y="8820149"/>
          <a:ext cx="493549" cy="38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381494</xdr:colOff>
      <xdr:row>5</xdr:row>
      <xdr:rowOff>981074</xdr:rowOff>
    </xdr:from>
    <xdr:to>
      <xdr:col>10</xdr:col>
      <xdr:colOff>94923</xdr:colOff>
      <xdr:row>6</xdr:row>
      <xdr:rowOff>145940</xdr:rowOff>
    </xdr:to>
    <xdr:pic>
      <xdr:nvPicPr>
        <xdr:cNvPr id="59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1269" y="5333999"/>
          <a:ext cx="323029" cy="422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311753</xdr:colOff>
      <xdr:row>7</xdr:row>
      <xdr:rowOff>409574</xdr:rowOff>
    </xdr:from>
    <xdr:to>
      <xdr:col>10</xdr:col>
      <xdr:colOff>161598</xdr:colOff>
      <xdr:row>7</xdr:row>
      <xdr:rowOff>872413</xdr:rowOff>
    </xdr:to>
    <xdr:pic>
      <xdr:nvPicPr>
        <xdr:cNvPr id="60" name="Picture 378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1528" y="7277099"/>
          <a:ext cx="459445" cy="462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255423</xdr:colOff>
      <xdr:row>3</xdr:row>
      <xdr:rowOff>1231899</xdr:rowOff>
    </xdr:from>
    <xdr:to>
      <xdr:col>10</xdr:col>
      <xdr:colOff>139373</xdr:colOff>
      <xdr:row>5</xdr:row>
      <xdr:rowOff>34737</xdr:rowOff>
    </xdr:to>
    <xdr:pic>
      <xdr:nvPicPr>
        <xdr:cNvPr id="61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5198" y="4146549"/>
          <a:ext cx="493550" cy="241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5</xdr:row>
      <xdr:rowOff>346074</xdr:rowOff>
    </xdr:from>
    <xdr:to>
      <xdr:col>10</xdr:col>
      <xdr:colOff>371148</xdr:colOff>
      <xdr:row>5</xdr:row>
      <xdr:rowOff>911225</xdr:rowOff>
    </xdr:to>
    <xdr:pic>
      <xdr:nvPicPr>
        <xdr:cNvPr id="62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4698999"/>
          <a:ext cx="980748" cy="565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251756</xdr:colOff>
      <xdr:row>7</xdr:row>
      <xdr:rowOff>1142999</xdr:rowOff>
    </xdr:from>
    <xdr:to>
      <xdr:col>10</xdr:col>
      <xdr:colOff>228273</xdr:colOff>
      <xdr:row>8</xdr:row>
      <xdr:rowOff>302994</xdr:rowOff>
    </xdr:to>
    <xdr:pic>
      <xdr:nvPicPr>
        <xdr:cNvPr id="6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1531" y="8010524"/>
          <a:ext cx="586117" cy="417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203694</xdr:colOff>
      <xdr:row>10</xdr:row>
      <xdr:rowOff>66674</xdr:rowOff>
    </xdr:from>
    <xdr:to>
      <xdr:col>10</xdr:col>
      <xdr:colOff>199698</xdr:colOff>
      <xdr:row>10</xdr:row>
      <xdr:rowOff>378481</xdr:rowOff>
    </xdr:to>
    <xdr:pic>
      <xdr:nvPicPr>
        <xdr:cNvPr id="64" name="Image 97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53469" y="10706099"/>
          <a:ext cx="605604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281918</xdr:colOff>
      <xdr:row>9</xdr:row>
      <xdr:rowOff>50799</xdr:rowOff>
    </xdr:from>
    <xdr:to>
      <xdr:col>10</xdr:col>
      <xdr:colOff>117147</xdr:colOff>
      <xdr:row>9</xdr:row>
      <xdr:rowOff>562358</xdr:rowOff>
    </xdr:to>
    <xdr:pic>
      <xdr:nvPicPr>
        <xdr:cNvPr id="65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31693" y="9432924"/>
          <a:ext cx="444829" cy="511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332627</xdr:colOff>
      <xdr:row>9</xdr:row>
      <xdr:rowOff>638174</xdr:rowOff>
    </xdr:from>
    <xdr:to>
      <xdr:col>10</xdr:col>
      <xdr:colOff>101272</xdr:colOff>
      <xdr:row>9</xdr:row>
      <xdr:rowOff>1144365</xdr:rowOff>
    </xdr:to>
    <xdr:pic>
      <xdr:nvPicPr>
        <xdr:cNvPr id="66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2402" y="10020299"/>
          <a:ext cx="378245" cy="506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221196</xdr:colOff>
      <xdr:row>12</xdr:row>
      <xdr:rowOff>101600</xdr:rowOff>
    </xdr:from>
    <xdr:to>
      <xdr:col>10</xdr:col>
      <xdr:colOff>325287</xdr:colOff>
      <xdr:row>13</xdr:row>
      <xdr:rowOff>134555</xdr:rowOff>
    </xdr:to>
    <xdr:pic>
      <xdr:nvPicPr>
        <xdr:cNvPr id="67" name="Image 47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0971" y="12074525"/>
          <a:ext cx="713691" cy="471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111618</xdr:colOff>
      <xdr:row>10</xdr:row>
      <xdr:rowOff>742949</xdr:rowOff>
    </xdr:from>
    <xdr:to>
      <xdr:col>10</xdr:col>
      <xdr:colOff>672773</xdr:colOff>
      <xdr:row>10</xdr:row>
      <xdr:rowOff>1200916</xdr:rowOff>
    </xdr:to>
    <xdr:pic>
      <xdr:nvPicPr>
        <xdr:cNvPr id="68" name="Image 50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1393" y="11382374"/>
          <a:ext cx="1170755" cy="457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249237</xdr:colOff>
      <xdr:row>3</xdr:row>
      <xdr:rowOff>0</xdr:rowOff>
    </xdr:from>
    <xdr:to>
      <xdr:col>10</xdr:col>
      <xdr:colOff>435207</xdr:colOff>
      <xdr:row>3</xdr:row>
      <xdr:rowOff>403226</xdr:rowOff>
    </xdr:to>
    <xdr:pic>
      <xdr:nvPicPr>
        <xdr:cNvPr id="69" name="Image 53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9012" y="2914650"/>
          <a:ext cx="795570" cy="403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1074963</xdr:colOff>
      <xdr:row>3</xdr:row>
      <xdr:rowOff>898070</xdr:rowOff>
    </xdr:from>
    <xdr:to>
      <xdr:col>6</xdr:col>
      <xdr:colOff>1877786</xdr:colOff>
      <xdr:row>4</xdr:row>
      <xdr:rowOff>59870</xdr:rowOff>
    </xdr:to>
    <xdr:pic>
      <xdr:nvPicPr>
        <xdr:cNvPr id="70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0363" y="3812720"/>
          <a:ext cx="802823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884462</xdr:colOff>
      <xdr:row>4</xdr:row>
      <xdr:rowOff>299356</xdr:rowOff>
    </xdr:from>
    <xdr:to>
      <xdr:col>2</xdr:col>
      <xdr:colOff>1469569</xdr:colOff>
      <xdr:row>5</xdr:row>
      <xdr:rowOff>452844</xdr:rowOff>
    </xdr:to>
    <xdr:pic>
      <xdr:nvPicPr>
        <xdr:cNvPr id="7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362" y="4357006"/>
          <a:ext cx="585107" cy="448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1115786</xdr:colOff>
      <xdr:row>8</xdr:row>
      <xdr:rowOff>789215</xdr:rowOff>
    </xdr:from>
    <xdr:to>
      <xdr:col>5</xdr:col>
      <xdr:colOff>1524000</xdr:colOff>
      <xdr:row>8</xdr:row>
      <xdr:rowOff>1201354</xdr:rowOff>
    </xdr:to>
    <xdr:pic>
      <xdr:nvPicPr>
        <xdr:cNvPr id="72" name="Picture 26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6561" y="8914040"/>
          <a:ext cx="408214" cy="41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612322</xdr:colOff>
      <xdr:row>3</xdr:row>
      <xdr:rowOff>884464</xdr:rowOff>
    </xdr:from>
    <xdr:to>
      <xdr:col>5</xdr:col>
      <xdr:colOff>1192089</xdr:colOff>
      <xdr:row>4</xdr:row>
      <xdr:rowOff>46726</xdr:rowOff>
    </xdr:to>
    <xdr:pic>
      <xdr:nvPicPr>
        <xdr:cNvPr id="7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3097" y="3799114"/>
          <a:ext cx="579767" cy="41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1102179</xdr:colOff>
      <xdr:row>6</xdr:row>
      <xdr:rowOff>899840</xdr:rowOff>
    </xdr:from>
    <xdr:to>
      <xdr:col>3</xdr:col>
      <xdr:colOff>1451805</xdr:colOff>
      <xdr:row>7</xdr:row>
      <xdr:rowOff>95249</xdr:rowOff>
    </xdr:to>
    <xdr:pic>
      <xdr:nvPicPr>
        <xdr:cNvPr id="74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704" y="6510065"/>
          <a:ext cx="349626" cy="452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1374320</xdr:colOff>
      <xdr:row>3</xdr:row>
      <xdr:rowOff>938894</xdr:rowOff>
    </xdr:from>
    <xdr:to>
      <xdr:col>3</xdr:col>
      <xdr:colOff>2081891</xdr:colOff>
      <xdr:row>4</xdr:row>
      <xdr:rowOff>131718</xdr:rowOff>
    </xdr:to>
    <xdr:pic>
      <xdr:nvPicPr>
        <xdr:cNvPr id="7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5845" y="3853544"/>
          <a:ext cx="707571" cy="45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966107</xdr:colOff>
      <xdr:row>5</xdr:row>
      <xdr:rowOff>843642</xdr:rowOff>
    </xdr:from>
    <xdr:to>
      <xdr:col>3</xdr:col>
      <xdr:colOff>1720914</xdr:colOff>
      <xdr:row>5</xdr:row>
      <xdr:rowOff>1195877</xdr:rowOff>
    </xdr:to>
    <xdr:pic>
      <xdr:nvPicPr>
        <xdr:cNvPr id="76" name="Picture 295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632" y="5196567"/>
          <a:ext cx="754807" cy="352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1483179</xdr:colOff>
      <xdr:row>9</xdr:row>
      <xdr:rowOff>870859</xdr:rowOff>
    </xdr:from>
    <xdr:to>
      <xdr:col>5</xdr:col>
      <xdr:colOff>2091504</xdr:colOff>
      <xdr:row>9</xdr:row>
      <xdr:rowOff>1182666</xdr:rowOff>
    </xdr:to>
    <xdr:pic>
      <xdr:nvPicPr>
        <xdr:cNvPr id="77" name="Image 76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954" y="10252984"/>
          <a:ext cx="608325" cy="31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979714</xdr:colOff>
      <xdr:row>9</xdr:row>
      <xdr:rowOff>816429</xdr:rowOff>
    </xdr:from>
    <xdr:to>
      <xdr:col>2</xdr:col>
      <xdr:colOff>1564821</xdr:colOff>
      <xdr:row>9</xdr:row>
      <xdr:rowOff>1148876</xdr:rowOff>
    </xdr:to>
    <xdr:pic>
      <xdr:nvPicPr>
        <xdr:cNvPr id="7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6614" y="10198554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1102177</xdr:colOff>
      <xdr:row>8</xdr:row>
      <xdr:rowOff>816428</xdr:rowOff>
    </xdr:from>
    <xdr:to>
      <xdr:col>2</xdr:col>
      <xdr:colOff>1404558</xdr:colOff>
      <xdr:row>8</xdr:row>
      <xdr:rowOff>1156606</xdr:rowOff>
    </xdr:to>
    <xdr:pic>
      <xdr:nvPicPr>
        <xdr:cNvPr id="7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077" y="8941253"/>
          <a:ext cx="302381" cy="340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1102178</xdr:colOff>
      <xdr:row>7</xdr:row>
      <xdr:rowOff>830035</xdr:rowOff>
    </xdr:from>
    <xdr:to>
      <xdr:col>3</xdr:col>
      <xdr:colOff>1445406</xdr:colOff>
      <xdr:row>7</xdr:row>
      <xdr:rowOff>1230468</xdr:rowOff>
    </xdr:to>
    <xdr:pic>
      <xdr:nvPicPr>
        <xdr:cNvPr id="80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703" y="7697560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1211036</xdr:colOff>
      <xdr:row>9</xdr:row>
      <xdr:rowOff>816429</xdr:rowOff>
    </xdr:from>
    <xdr:to>
      <xdr:col>6</xdr:col>
      <xdr:colOff>1554264</xdr:colOff>
      <xdr:row>9</xdr:row>
      <xdr:rowOff>1216862</xdr:rowOff>
    </xdr:to>
    <xdr:pic>
      <xdr:nvPicPr>
        <xdr:cNvPr id="81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436" y="10198554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312964</xdr:colOff>
      <xdr:row>9</xdr:row>
      <xdr:rowOff>870858</xdr:rowOff>
    </xdr:from>
    <xdr:to>
      <xdr:col>5</xdr:col>
      <xdr:colOff>898071</xdr:colOff>
      <xdr:row>9</xdr:row>
      <xdr:rowOff>1203305</xdr:rowOff>
    </xdr:to>
    <xdr:pic>
      <xdr:nvPicPr>
        <xdr:cNvPr id="8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3739" y="10252983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1047750</xdr:colOff>
      <xdr:row>6</xdr:row>
      <xdr:rowOff>190498</xdr:rowOff>
    </xdr:from>
    <xdr:to>
      <xdr:col>6</xdr:col>
      <xdr:colOff>1646464</xdr:colOff>
      <xdr:row>6</xdr:row>
      <xdr:rowOff>956415</xdr:rowOff>
    </xdr:to>
    <xdr:pic>
      <xdr:nvPicPr>
        <xdr:cNvPr id="83" name="Picture 367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3150" y="5800723"/>
          <a:ext cx="598714" cy="765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612321</xdr:colOff>
      <xdr:row>6</xdr:row>
      <xdr:rowOff>1020535</xdr:rowOff>
    </xdr:from>
    <xdr:to>
      <xdr:col>5</xdr:col>
      <xdr:colOff>1319893</xdr:colOff>
      <xdr:row>7</xdr:row>
      <xdr:rowOff>241094</xdr:rowOff>
    </xdr:to>
    <xdr:pic>
      <xdr:nvPicPr>
        <xdr:cNvPr id="84" name="Picture 285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3096" y="6630760"/>
          <a:ext cx="707572" cy="477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1496786</xdr:colOff>
      <xdr:row>6</xdr:row>
      <xdr:rowOff>911678</xdr:rowOff>
    </xdr:from>
    <xdr:to>
      <xdr:col>5</xdr:col>
      <xdr:colOff>2284567</xdr:colOff>
      <xdr:row>7</xdr:row>
      <xdr:rowOff>258535</xdr:rowOff>
    </xdr:to>
    <xdr:pic>
      <xdr:nvPicPr>
        <xdr:cNvPr id="8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561" y="6521903"/>
          <a:ext cx="787781" cy="604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639536</xdr:colOff>
      <xdr:row>3</xdr:row>
      <xdr:rowOff>884464</xdr:rowOff>
    </xdr:from>
    <xdr:to>
      <xdr:col>3</xdr:col>
      <xdr:colOff>1219303</xdr:colOff>
      <xdr:row>4</xdr:row>
      <xdr:rowOff>46726</xdr:rowOff>
    </xdr:to>
    <xdr:pic>
      <xdr:nvPicPr>
        <xdr:cNvPr id="86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061" y="3799114"/>
          <a:ext cx="579767" cy="41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1442358</xdr:colOff>
      <xdr:row>3</xdr:row>
      <xdr:rowOff>952500</xdr:rowOff>
    </xdr:from>
    <xdr:to>
      <xdr:col>5</xdr:col>
      <xdr:colOff>1785586</xdr:colOff>
      <xdr:row>3</xdr:row>
      <xdr:rowOff>1211036</xdr:rowOff>
    </xdr:to>
    <xdr:pic>
      <xdr:nvPicPr>
        <xdr:cNvPr id="87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3133" y="3867150"/>
          <a:ext cx="343228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326571</xdr:colOff>
      <xdr:row>9</xdr:row>
      <xdr:rowOff>830036</xdr:rowOff>
    </xdr:from>
    <xdr:to>
      <xdr:col>6</xdr:col>
      <xdr:colOff>911678</xdr:colOff>
      <xdr:row>9</xdr:row>
      <xdr:rowOff>1162483</xdr:rowOff>
    </xdr:to>
    <xdr:pic>
      <xdr:nvPicPr>
        <xdr:cNvPr id="8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1971" y="10212161"/>
          <a:ext cx="585107" cy="332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966107</xdr:colOff>
      <xdr:row>9</xdr:row>
      <xdr:rowOff>857249</xdr:rowOff>
    </xdr:from>
    <xdr:to>
      <xdr:col>5</xdr:col>
      <xdr:colOff>1309335</xdr:colOff>
      <xdr:row>10</xdr:row>
      <xdr:rowOff>0</xdr:rowOff>
    </xdr:to>
    <xdr:pic>
      <xdr:nvPicPr>
        <xdr:cNvPr id="8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6882" y="10239374"/>
          <a:ext cx="343228" cy="400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9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3774382" y="6203892"/>
          <a:ext cx="7908860" cy="164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790575</xdr:colOff>
      <xdr:row>12</xdr:row>
      <xdr:rowOff>0</xdr:rowOff>
    </xdr:from>
    <xdr:to>
      <xdr:col>6</xdr:col>
      <xdr:colOff>1333500</xdr:colOff>
      <xdr:row>16</xdr:row>
      <xdr:rowOff>19049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1811000"/>
          <a:ext cx="542925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</xdr:row>
      <xdr:rowOff>109141</xdr:rowOff>
    </xdr:from>
    <xdr:to>
      <xdr:col>7</xdr:col>
      <xdr:colOff>19844</xdr:colOff>
      <xdr:row>15</xdr:row>
      <xdr:rowOff>133350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257175" y="11920141"/>
          <a:ext cx="15145544" cy="50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11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4262438" y="6881813"/>
          <a:ext cx="8848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SEMAINE DU X AU X</a:t>
          </a:r>
        </a:p>
      </xdr:txBody>
    </xdr:sp>
    <xdr:clientData/>
  </xdr:twoCellAnchor>
  <xdr:twoCellAnchor editAs="oneCell">
    <xdr:from>
      <xdr:col>2</xdr:col>
      <xdr:colOff>352425</xdr:colOff>
      <xdr:row>13</xdr:row>
      <xdr:rowOff>152400</xdr:rowOff>
    </xdr:from>
    <xdr:to>
      <xdr:col>2</xdr:col>
      <xdr:colOff>1476375</xdr:colOff>
      <xdr:row>16</xdr:row>
      <xdr:rowOff>152400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12125325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6</xdr:row>
      <xdr:rowOff>504825</xdr:rowOff>
    </xdr:from>
    <xdr:to>
      <xdr:col>8</xdr:col>
      <xdr:colOff>314325</xdr:colOff>
      <xdr:row>6</xdr:row>
      <xdr:rowOff>726281</xdr:rowOff>
    </xdr:to>
    <xdr:pic>
      <xdr:nvPicPr>
        <xdr:cNvPr id="7" name="Picture 20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772275"/>
          <a:ext cx="2286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6</xdr:row>
      <xdr:rowOff>219075</xdr:rowOff>
    </xdr:from>
    <xdr:to>
      <xdr:col>8</xdr:col>
      <xdr:colOff>342900</xdr:colOff>
      <xdr:row>6</xdr:row>
      <xdr:rowOff>438150</xdr:rowOff>
    </xdr:to>
    <xdr:pic>
      <xdr:nvPicPr>
        <xdr:cNvPr id="8" name="Picture 21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6486525"/>
          <a:ext cx="2762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3</xdr:row>
      <xdr:rowOff>666750</xdr:rowOff>
    </xdr:from>
    <xdr:to>
      <xdr:col>8</xdr:col>
      <xdr:colOff>476250</xdr:colOff>
      <xdr:row>3</xdr:row>
      <xdr:rowOff>850107</xdr:rowOff>
    </xdr:to>
    <xdr:pic>
      <xdr:nvPicPr>
        <xdr:cNvPr id="9" name="Picture 26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2886075"/>
          <a:ext cx="400050" cy="183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4</xdr:row>
      <xdr:rowOff>295275</xdr:rowOff>
    </xdr:from>
    <xdr:to>
      <xdr:col>8</xdr:col>
      <xdr:colOff>409575</xdr:colOff>
      <xdr:row>4</xdr:row>
      <xdr:rowOff>495300</xdr:rowOff>
    </xdr:to>
    <xdr:pic>
      <xdr:nvPicPr>
        <xdr:cNvPr id="10" name="Picture 27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4048125"/>
          <a:ext cx="3333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4</xdr:row>
      <xdr:rowOff>600075</xdr:rowOff>
    </xdr:from>
    <xdr:to>
      <xdr:col>8</xdr:col>
      <xdr:colOff>266700</xdr:colOff>
      <xdr:row>4</xdr:row>
      <xdr:rowOff>831056</xdr:rowOff>
    </xdr:to>
    <xdr:pic>
      <xdr:nvPicPr>
        <xdr:cNvPr id="11" name="Picture 28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352925"/>
          <a:ext cx="180975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7</xdr:row>
      <xdr:rowOff>161925</xdr:rowOff>
    </xdr:from>
    <xdr:to>
      <xdr:col>8</xdr:col>
      <xdr:colOff>400050</xdr:colOff>
      <xdr:row>7</xdr:row>
      <xdr:rowOff>342900</xdr:rowOff>
    </xdr:to>
    <xdr:pic>
      <xdr:nvPicPr>
        <xdr:cNvPr id="12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7686675"/>
          <a:ext cx="352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95251</xdr:colOff>
      <xdr:row>7</xdr:row>
      <xdr:rowOff>447676</xdr:rowOff>
    </xdr:from>
    <xdr:to>
      <xdr:col>8</xdr:col>
      <xdr:colOff>523875</xdr:colOff>
      <xdr:row>7</xdr:row>
      <xdr:rowOff>928687</xdr:rowOff>
    </xdr:to>
    <xdr:pic>
      <xdr:nvPicPr>
        <xdr:cNvPr id="13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1" y="7972426"/>
          <a:ext cx="428624" cy="48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8</xdr:row>
      <xdr:rowOff>238125</xdr:rowOff>
    </xdr:from>
    <xdr:to>
      <xdr:col>8</xdr:col>
      <xdr:colOff>466725</xdr:colOff>
      <xdr:row>8</xdr:row>
      <xdr:rowOff>476250</xdr:rowOff>
    </xdr:to>
    <xdr:pic>
      <xdr:nvPicPr>
        <xdr:cNvPr id="14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9020175"/>
          <a:ext cx="4191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476250</xdr:colOff>
      <xdr:row>9</xdr:row>
      <xdr:rowOff>333375</xdr:rowOff>
    </xdr:to>
    <xdr:pic>
      <xdr:nvPicPr>
        <xdr:cNvPr id="1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0" y="10039350"/>
          <a:ext cx="476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</xdr:row>
      <xdr:rowOff>95250</xdr:rowOff>
    </xdr:from>
    <xdr:to>
      <xdr:col>1</xdr:col>
      <xdr:colOff>1343025</xdr:colOff>
      <xdr:row>1</xdr:row>
      <xdr:rowOff>409575</xdr:rowOff>
    </xdr:to>
    <xdr:grpSp>
      <xdr:nvGrpSpPr>
        <xdr:cNvPr id="16" name="Groupe 24"/>
        <xdr:cNvGrpSpPr>
          <a:grpSpLocks/>
        </xdr:cNvGrpSpPr>
      </xdr:nvGrpSpPr>
      <xdr:grpSpPr bwMode="auto">
        <a:xfrm>
          <a:off x="38100" y="1238250"/>
          <a:ext cx="1595211" cy="314325"/>
          <a:chOff x="447675" y="633412"/>
          <a:chExt cx="1549400" cy="298450"/>
        </a:xfrm>
      </xdr:grpSpPr>
      <xdr:pic>
        <xdr:nvPicPr>
          <xdr:cNvPr id="17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142875</xdr:colOff>
      <xdr:row>1</xdr:row>
      <xdr:rowOff>76200</xdr:rowOff>
    </xdr:from>
    <xdr:to>
      <xdr:col>3</xdr:col>
      <xdr:colOff>428625</xdr:colOff>
      <xdr:row>1</xdr:row>
      <xdr:rowOff>390525</xdr:rowOff>
    </xdr:to>
    <xdr:grpSp>
      <xdr:nvGrpSpPr>
        <xdr:cNvPr id="19" name="Groupe 27"/>
        <xdr:cNvGrpSpPr>
          <a:grpSpLocks/>
        </xdr:cNvGrpSpPr>
      </xdr:nvGrpSpPr>
      <xdr:grpSpPr bwMode="auto">
        <a:xfrm>
          <a:off x="2211161" y="1219200"/>
          <a:ext cx="3388178" cy="314325"/>
          <a:chOff x="2397125" y="619125"/>
          <a:chExt cx="2336800" cy="306387"/>
        </a:xfrm>
      </xdr:grpSpPr>
      <xdr:pic>
        <xdr:nvPicPr>
          <xdr:cNvPr id="20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Imag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752475</xdr:colOff>
      <xdr:row>1</xdr:row>
      <xdr:rowOff>57150</xdr:rowOff>
    </xdr:from>
    <xdr:to>
      <xdr:col>4</xdr:col>
      <xdr:colOff>390525</xdr:colOff>
      <xdr:row>1</xdr:row>
      <xdr:rowOff>390525</xdr:rowOff>
    </xdr:to>
    <xdr:grpSp>
      <xdr:nvGrpSpPr>
        <xdr:cNvPr id="22" name="Groupe 30"/>
        <xdr:cNvGrpSpPr>
          <a:grpSpLocks/>
        </xdr:cNvGrpSpPr>
      </xdr:nvGrpSpPr>
      <xdr:grpSpPr bwMode="auto">
        <a:xfrm>
          <a:off x="5923189" y="1200150"/>
          <a:ext cx="2740479" cy="333375"/>
          <a:chOff x="12450762" y="571500"/>
          <a:chExt cx="1681163" cy="312737"/>
        </a:xfrm>
      </xdr:grpSpPr>
      <xdr:pic>
        <xdr:nvPicPr>
          <xdr:cNvPr id="23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628650</xdr:colOff>
      <xdr:row>1</xdr:row>
      <xdr:rowOff>85725</xdr:rowOff>
    </xdr:from>
    <xdr:to>
      <xdr:col>5</xdr:col>
      <xdr:colOff>161925</xdr:colOff>
      <xdr:row>1</xdr:row>
      <xdr:rowOff>361950</xdr:rowOff>
    </xdr:to>
    <xdr:grpSp>
      <xdr:nvGrpSpPr>
        <xdr:cNvPr id="25" name="Groupe 33"/>
        <xdr:cNvGrpSpPr>
          <a:grpSpLocks/>
        </xdr:cNvGrpSpPr>
      </xdr:nvGrpSpPr>
      <xdr:grpSpPr bwMode="auto">
        <a:xfrm>
          <a:off x="8901793" y="1228725"/>
          <a:ext cx="2635703" cy="276225"/>
          <a:chOff x="14157325" y="555625"/>
          <a:chExt cx="1574800" cy="276225"/>
        </a:xfrm>
      </xdr:grpSpPr>
      <xdr:pic>
        <xdr:nvPicPr>
          <xdr:cNvPr id="26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Imag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381000</xdr:colOff>
      <xdr:row>1</xdr:row>
      <xdr:rowOff>152400</xdr:rowOff>
    </xdr:from>
    <xdr:to>
      <xdr:col>6</xdr:col>
      <xdr:colOff>647700</xdr:colOff>
      <xdr:row>1</xdr:row>
      <xdr:rowOff>409575</xdr:rowOff>
    </xdr:to>
    <xdr:grpSp>
      <xdr:nvGrpSpPr>
        <xdr:cNvPr id="28" name="Groupe 36"/>
        <xdr:cNvGrpSpPr>
          <a:grpSpLocks/>
        </xdr:cNvGrpSpPr>
      </xdr:nvGrpSpPr>
      <xdr:grpSpPr bwMode="auto">
        <a:xfrm>
          <a:off x="11756571" y="1295400"/>
          <a:ext cx="3369129" cy="257175"/>
          <a:chOff x="15811500" y="635000"/>
          <a:chExt cx="2311400" cy="257175"/>
        </a:xfrm>
      </xdr:grpSpPr>
      <xdr:pic>
        <xdr:nvPicPr>
          <xdr:cNvPr id="29" name="Image 97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Imag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619125</xdr:colOff>
      <xdr:row>1</xdr:row>
      <xdr:rowOff>95250</xdr:rowOff>
    </xdr:from>
    <xdr:to>
      <xdr:col>7</xdr:col>
      <xdr:colOff>676275</xdr:colOff>
      <xdr:row>1</xdr:row>
      <xdr:rowOff>361950</xdr:rowOff>
    </xdr:to>
    <xdr:grpSp>
      <xdr:nvGrpSpPr>
        <xdr:cNvPr id="31" name="Groupe 39"/>
        <xdr:cNvGrpSpPr>
          <a:grpSpLocks/>
        </xdr:cNvGrpSpPr>
      </xdr:nvGrpSpPr>
      <xdr:grpSpPr bwMode="auto">
        <a:xfrm>
          <a:off x="15097125" y="1238250"/>
          <a:ext cx="3159579" cy="266700"/>
          <a:chOff x="18322925" y="512762"/>
          <a:chExt cx="2378075" cy="365125"/>
        </a:xfrm>
      </xdr:grpSpPr>
      <xdr:pic>
        <xdr:nvPicPr>
          <xdr:cNvPr id="32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" name="Imag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1304925</xdr:colOff>
      <xdr:row>11</xdr:row>
      <xdr:rowOff>57150</xdr:rowOff>
    </xdr:from>
    <xdr:to>
      <xdr:col>7</xdr:col>
      <xdr:colOff>838200</xdr:colOff>
      <xdr:row>12</xdr:row>
      <xdr:rowOff>57150</xdr:rowOff>
    </xdr:to>
    <xdr:grpSp>
      <xdr:nvGrpSpPr>
        <xdr:cNvPr id="34" name="Groupe 42"/>
        <xdr:cNvGrpSpPr>
          <a:grpSpLocks/>
        </xdr:cNvGrpSpPr>
      </xdr:nvGrpSpPr>
      <xdr:grpSpPr bwMode="auto">
        <a:xfrm>
          <a:off x="15782925" y="11396436"/>
          <a:ext cx="2635704" cy="453571"/>
          <a:chOff x="20831176" y="468312"/>
          <a:chExt cx="1577974" cy="428625"/>
        </a:xfrm>
      </xdr:grpSpPr>
      <xdr:pic>
        <xdr:nvPicPr>
          <xdr:cNvPr id="35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831176" y="468312"/>
            <a:ext cx="321469" cy="428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Imag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177250" y="650875"/>
            <a:ext cx="123190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133350</xdr:colOff>
      <xdr:row>12</xdr:row>
      <xdr:rowOff>57150</xdr:rowOff>
    </xdr:from>
    <xdr:to>
      <xdr:col>2</xdr:col>
      <xdr:colOff>657225</xdr:colOff>
      <xdr:row>13</xdr:row>
      <xdr:rowOff>152400</xdr:rowOff>
    </xdr:to>
    <xdr:grpSp>
      <xdr:nvGrpSpPr>
        <xdr:cNvPr id="37" name="Groupe 45"/>
        <xdr:cNvGrpSpPr>
          <a:grpSpLocks/>
        </xdr:cNvGrpSpPr>
      </xdr:nvGrpSpPr>
      <xdr:grpSpPr bwMode="auto">
        <a:xfrm>
          <a:off x="133350" y="11850007"/>
          <a:ext cx="2592161" cy="258536"/>
          <a:chOff x="1397000" y="10668000"/>
          <a:chExt cx="2193925" cy="265113"/>
        </a:xfrm>
      </xdr:grpSpPr>
      <xdr:pic>
        <xdr:nvPicPr>
          <xdr:cNvPr id="38" name="Image 46"/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7000" y="10668000"/>
            <a:ext cx="378657" cy="246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" name="Image 47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41500" y="10668000"/>
            <a:ext cx="1749425" cy="2651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381000</xdr:colOff>
      <xdr:row>11</xdr:row>
      <xdr:rowOff>19050</xdr:rowOff>
    </xdr:from>
    <xdr:to>
      <xdr:col>2</xdr:col>
      <xdr:colOff>609600</xdr:colOff>
      <xdr:row>11</xdr:row>
      <xdr:rowOff>333375</xdr:rowOff>
    </xdr:to>
    <xdr:grpSp>
      <xdr:nvGrpSpPr>
        <xdr:cNvPr id="40" name="Groupe 48"/>
        <xdr:cNvGrpSpPr>
          <a:grpSpLocks/>
        </xdr:cNvGrpSpPr>
      </xdr:nvGrpSpPr>
      <xdr:grpSpPr bwMode="auto">
        <a:xfrm>
          <a:off x="671286" y="11358336"/>
          <a:ext cx="2006600" cy="314325"/>
          <a:chOff x="317500" y="11620500"/>
          <a:chExt cx="1749425" cy="295275"/>
        </a:xfrm>
      </xdr:grpSpPr>
      <xdr:pic>
        <xdr:nvPicPr>
          <xdr:cNvPr id="41" name="Image 49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2" name="Imag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676275</xdr:colOff>
      <xdr:row>11</xdr:row>
      <xdr:rowOff>28575</xdr:rowOff>
    </xdr:from>
    <xdr:to>
      <xdr:col>3</xdr:col>
      <xdr:colOff>1695450</xdr:colOff>
      <xdr:row>11</xdr:row>
      <xdr:rowOff>352425</xdr:rowOff>
    </xdr:to>
    <xdr:grpSp>
      <xdr:nvGrpSpPr>
        <xdr:cNvPr id="43" name="Groupe 51"/>
        <xdr:cNvGrpSpPr>
          <a:grpSpLocks/>
        </xdr:cNvGrpSpPr>
      </xdr:nvGrpSpPr>
      <xdr:grpSpPr bwMode="auto">
        <a:xfrm>
          <a:off x="5846989" y="11367861"/>
          <a:ext cx="1019175" cy="323850"/>
          <a:chOff x="5873751" y="10683876"/>
          <a:chExt cx="1019174" cy="302936"/>
        </a:xfrm>
      </xdr:grpSpPr>
      <xdr:pic>
        <xdr:nvPicPr>
          <xdr:cNvPr id="44" name="Image 52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5" name="Image 5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1943100</xdr:colOff>
      <xdr:row>11</xdr:row>
      <xdr:rowOff>66675</xdr:rowOff>
    </xdr:from>
    <xdr:to>
      <xdr:col>5</xdr:col>
      <xdr:colOff>419100</xdr:colOff>
      <xdr:row>11</xdr:row>
      <xdr:rowOff>285750</xdr:rowOff>
    </xdr:to>
    <xdr:grpSp>
      <xdr:nvGrpSpPr>
        <xdr:cNvPr id="46" name="Groupe 54"/>
        <xdr:cNvGrpSpPr>
          <a:grpSpLocks/>
        </xdr:cNvGrpSpPr>
      </xdr:nvGrpSpPr>
      <xdr:grpSpPr bwMode="auto">
        <a:xfrm>
          <a:off x="7113814" y="11405961"/>
          <a:ext cx="4680857" cy="219075"/>
          <a:chOff x="4927600" y="635000"/>
          <a:chExt cx="2559050" cy="228600"/>
        </a:xfrm>
      </xdr:grpSpPr>
      <xdr:pic>
        <xdr:nvPicPr>
          <xdr:cNvPr id="47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8" name="Imag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638175</xdr:colOff>
      <xdr:row>11</xdr:row>
      <xdr:rowOff>95250</xdr:rowOff>
    </xdr:from>
    <xdr:to>
      <xdr:col>6</xdr:col>
      <xdr:colOff>1162050</xdr:colOff>
      <xdr:row>11</xdr:row>
      <xdr:rowOff>304800</xdr:rowOff>
    </xdr:to>
    <xdr:grpSp>
      <xdr:nvGrpSpPr>
        <xdr:cNvPr id="49" name="Groupe 57"/>
        <xdr:cNvGrpSpPr>
          <a:grpSpLocks/>
        </xdr:cNvGrpSpPr>
      </xdr:nvGrpSpPr>
      <xdr:grpSpPr bwMode="auto">
        <a:xfrm>
          <a:off x="12013746" y="11434536"/>
          <a:ext cx="3626304" cy="209550"/>
          <a:chOff x="8016875" y="619125"/>
          <a:chExt cx="2571750" cy="219075"/>
        </a:xfrm>
      </xdr:grpSpPr>
      <xdr:pic>
        <xdr:nvPicPr>
          <xdr:cNvPr id="50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1" name="Image 59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790575</xdr:colOff>
      <xdr:row>11</xdr:row>
      <xdr:rowOff>104775</xdr:rowOff>
    </xdr:from>
    <xdr:to>
      <xdr:col>3</xdr:col>
      <xdr:colOff>571500</xdr:colOff>
      <xdr:row>11</xdr:row>
      <xdr:rowOff>333375</xdr:rowOff>
    </xdr:to>
    <xdr:grpSp>
      <xdr:nvGrpSpPr>
        <xdr:cNvPr id="52" name="Groupe 60"/>
        <xdr:cNvGrpSpPr>
          <a:grpSpLocks/>
        </xdr:cNvGrpSpPr>
      </xdr:nvGrpSpPr>
      <xdr:grpSpPr bwMode="auto">
        <a:xfrm>
          <a:off x="2858861" y="11444061"/>
          <a:ext cx="2883353" cy="228600"/>
          <a:chOff x="10414000" y="650875"/>
          <a:chExt cx="1828800" cy="242887"/>
        </a:xfrm>
      </xdr:grpSpPr>
      <xdr:pic>
        <xdr:nvPicPr>
          <xdr:cNvPr id="53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4" name="Imag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8</xdr:col>
      <xdr:colOff>661987</xdr:colOff>
      <xdr:row>8</xdr:row>
      <xdr:rowOff>714376</xdr:rowOff>
    </xdr:from>
    <xdr:to>
      <xdr:col>9</xdr:col>
      <xdr:colOff>61912</xdr:colOff>
      <xdr:row>8</xdr:row>
      <xdr:rowOff>1123951</xdr:rowOff>
    </xdr:to>
    <xdr:pic>
      <xdr:nvPicPr>
        <xdr:cNvPr id="55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9737" y="9496426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12</xdr:row>
      <xdr:rowOff>152400</xdr:rowOff>
    </xdr:from>
    <xdr:to>
      <xdr:col>8</xdr:col>
      <xdr:colOff>571500</xdr:colOff>
      <xdr:row>14</xdr:row>
      <xdr:rowOff>47625</xdr:rowOff>
    </xdr:to>
    <xdr:pic>
      <xdr:nvPicPr>
        <xdr:cNvPr id="56" name="Image 5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0" y="11963400"/>
          <a:ext cx="5715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38100</xdr:rowOff>
    </xdr:from>
    <xdr:to>
      <xdr:col>8</xdr:col>
      <xdr:colOff>723900</xdr:colOff>
      <xdr:row>11</xdr:row>
      <xdr:rowOff>190500</xdr:rowOff>
    </xdr:to>
    <xdr:pic>
      <xdr:nvPicPr>
        <xdr:cNvPr id="57" name="Image 5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3975" y="11334750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802822</xdr:colOff>
      <xdr:row>3</xdr:row>
      <xdr:rowOff>993321</xdr:rowOff>
    </xdr:from>
    <xdr:to>
      <xdr:col>2</xdr:col>
      <xdr:colOff>1483179</xdr:colOff>
      <xdr:row>3</xdr:row>
      <xdr:rowOff>1469571</xdr:rowOff>
    </xdr:to>
    <xdr:pic>
      <xdr:nvPicPr>
        <xdr:cNvPr id="58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572" y="3212646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612321</xdr:colOff>
      <xdr:row>3</xdr:row>
      <xdr:rowOff>1006929</xdr:rowOff>
    </xdr:from>
    <xdr:to>
      <xdr:col>3</xdr:col>
      <xdr:colOff>1292678</xdr:colOff>
      <xdr:row>3</xdr:row>
      <xdr:rowOff>1483179</xdr:rowOff>
    </xdr:to>
    <xdr:pic>
      <xdr:nvPicPr>
        <xdr:cNvPr id="59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6696" y="3226254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884463</xdr:colOff>
      <xdr:row>4</xdr:row>
      <xdr:rowOff>843642</xdr:rowOff>
    </xdr:from>
    <xdr:to>
      <xdr:col>5</xdr:col>
      <xdr:colOff>1745422</xdr:colOff>
      <xdr:row>4</xdr:row>
      <xdr:rowOff>1142999</xdr:rowOff>
    </xdr:to>
    <xdr:pic>
      <xdr:nvPicPr>
        <xdr:cNvPr id="60" name="Picture 26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8088" y="4596492"/>
          <a:ext cx="860959" cy="299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1102179</xdr:colOff>
      <xdr:row>7</xdr:row>
      <xdr:rowOff>762000</xdr:rowOff>
    </xdr:from>
    <xdr:to>
      <xdr:col>3</xdr:col>
      <xdr:colOff>1564822</xdr:colOff>
      <xdr:row>7</xdr:row>
      <xdr:rowOff>1210185</xdr:rowOff>
    </xdr:to>
    <xdr:pic>
      <xdr:nvPicPr>
        <xdr:cNvPr id="61" name="Picture 20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554" y="8286750"/>
          <a:ext cx="462643" cy="448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721178</xdr:colOff>
      <xdr:row>7</xdr:row>
      <xdr:rowOff>761999</xdr:rowOff>
    </xdr:from>
    <xdr:to>
      <xdr:col>5</xdr:col>
      <xdr:colOff>1183821</xdr:colOff>
      <xdr:row>7</xdr:row>
      <xdr:rowOff>1210184</xdr:rowOff>
    </xdr:to>
    <xdr:pic>
      <xdr:nvPicPr>
        <xdr:cNvPr id="62" name="Picture 20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4803" y="8286749"/>
          <a:ext cx="462643" cy="448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1102177</xdr:colOff>
      <xdr:row>5</xdr:row>
      <xdr:rowOff>435428</xdr:rowOff>
    </xdr:from>
    <xdr:to>
      <xdr:col>3</xdr:col>
      <xdr:colOff>1510391</xdr:colOff>
      <xdr:row>5</xdr:row>
      <xdr:rowOff>956437</xdr:rowOff>
    </xdr:to>
    <xdr:pic>
      <xdr:nvPicPr>
        <xdr:cNvPr id="63" name="Picture 28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552" y="5445578"/>
          <a:ext cx="408214" cy="521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1129392</xdr:colOff>
      <xdr:row>7</xdr:row>
      <xdr:rowOff>843642</xdr:rowOff>
    </xdr:from>
    <xdr:to>
      <xdr:col>2</xdr:col>
      <xdr:colOff>1472620</xdr:colOff>
      <xdr:row>7</xdr:row>
      <xdr:rowOff>1244075</xdr:rowOff>
    </xdr:to>
    <xdr:pic>
      <xdr:nvPicPr>
        <xdr:cNvPr id="64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142" y="8368392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1129393</xdr:colOff>
      <xdr:row>6</xdr:row>
      <xdr:rowOff>775607</xdr:rowOff>
    </xdr:from>
    <xdr:to>
      <xdr:col>3</xdr:col>
      <xdr:colOff>1472621</xdr:colOff>
      <xdr:row>6</xdr:row>
      <xdr:rowOff>1176040</xdr:rowOff>
    </xdr:to>
    <xdr:pic>
      <xdr:nvPicPr>
        <xdr:cNvPr id="65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768" y="7043057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966106</xdr:colOff>
      <xdr:row>8</xdr:row>
      <xdr:rowOff>841376</xdr:rowOff>
    </xdr:from>
    <xdr:to>
      <xdr:col>3</xdr:col>
      <xdr:colOff>1322942</xdr:colOff>
      <xdr:row>9</xdr:row>
      <xdr:rowOff>0</xdr:rowOff>
    </xdr:to>
    <xdr:pic>
      <xdr:nvPicPr>
        <xdr:cNvPr id="66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481" y="9623426"/>
          <a:ext cx="356836" cy="415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503231</xdr:colOff>
      <xdr:row>3</xdr:row>
      <xdr:rowOff>247676</xdr:rowOff>
    </xdr:from>
    <xdr:to>
      <xdr:col>18</xdr:col>
      <xdr:colOff>804897</xdr:colOff>
      <xdr:row>3</xdr:row>
      <xdr:rowOff>470334</xdr:rowOff>
    </xdr:to>
    <xdr:pic>
      <xdr:nvPicPr>
        <xdr:cNvPr id="67" name="Image 6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5011056" y="2467001"/>
          <a:ext cx="301666" cy="222658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1428751</xdr:colOff>
      <xdr:row>3</xdr:row>
      <xdr:rowOff>1115785</xdr:rowOff>
    </xdr:from>
    <xdr:to>
      <xdr:col>3</xdr:col>
      <xdr:colOff>2123259</xdr:colOff>
      <xdr:row>3</xdr:row>
      <xdr:rowOff>1510392</xdr:rowOff>
    </xdr:to>
    <xdr:pic>
      <xdr:nvPicPr>
        <xdr:cNvPr id="6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6" y="3335110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1442357</xdr:colOff>
      <xdr:row>7</xdr:row>
      <xdr:rowOff>843644</xdr:rowOff>
    </xdr:from>
    <xdr:to>
      <xdr:col>5</xdr:col>
      <xdr:colOff>2000250</xdr:colOff>
      <xdr:row>7</xdr:row>
      <xdr:rowOff>1130130</xdr:rowOff>
    </xdr:to>
    <xdr:pic>
      <xdr:nvPicPr>
        <xdr:cNvPr id="69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982" y="8368394"/>
          <a:ext cx="557893" cy="286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1496784</xdr:colOff>
      <xdr:row>8</xdr:row>
      <xdr:rowOff>966107</xdr:rowOff>
    </xdr:from>
    <xdr:to>
      <xdr:col>3</xdr:col>
      <xdr:colOff>2054677</xdr:colOff>
      <xdr:row>9</xdr:row>
      <xdr:rowOff>736</xdr:rowOff>
    </xdr:to>
    <xdr:pic>
      <xdr:nvPicPr>
        <xdr:cNvPr id="70" name="Image 9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159" y="9748157"/>
          <a:ext cx="557893" cy="29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1034143</xdr:colOff>
      <xdr:row>3</xdr:row>
      <xdr:rowOff>1047750</xdr:rowOff>
    </xdr:from>
    <xdr:to>
      <xdr:col>5</xdr:col>
      <xdr:colOff>1714500</xdr:colOff>
      <xdr:row>3</xdr:row>
      <xdr:rowOff>1524000</xdr:rowOff>
    </xdr:to>
    <xdr:pic>
      <xdr:nvPicPr>
        <xdr:cNvPr id="7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7768" y="3267075"/>
          <a:ext cx="68035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1197429</xdr:colOff>
      <xdr:row>3</xdr:row>
      <xdr:rowOff>1061357</xdr:rowOff>
    </xdr:from>
    <xdr:to>
      <xdr:col>6</xdr:col>
      <xdr:colOff>1877786</xdr:colOff>
      <xdr:row>4</xdr:row>
      <xdr:rowOff>0</xdr:rowOff>
    </xdr:to>
    <xdr:pic>
      <xdr:nvPicPr>
        <xdr:cNvPr id="72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5679" y="3280682"/>
          <a:ext cx="680357" cy="472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340178</xdr:colOff>
      <xdr:row>3</xdr:row>
      <xdr:rowOff>1074965</xdr:rowOff>
    </xdr:from>
    <xdr:to>
      <xdr:col>6</xdr:col>
      <xdr:colOff>1034686</xdr:colOff>
      <xdr:row>3</xdr:row>
      <xdr:rowOff>1469572</xdr:rowOff>
    </xdr:to>
    <xdr:pic>
      <xdr:nvPicPr>
        <xdr:cNvPr id="7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8" y="3294290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272142</xdr:colOff>
      <xdr:row>8</xdr:row>
      <xdr:rowOff>857250</xdr:rowOff>
    </xdr:from>
    <xdr:to>
      <xdr:col>3</xdr:col>
      <xdr:colOff>966650</xdr:colOff>
      <xdr:row>9</xdr:row>
      <xdr:rowOff>0</xdr:rowOff>
    </xdr:to>
    <xdr:pic>
      <xdr:nvPicPr>
        <xdr:cNvPr id="74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6517" y="9639300"/>
          <a:ext cx="694508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993321</xdr:colOff>
      <xdr:row>8</xdr:row>
      <xdr:rowOff>775607</xdr:rowOff>
    </xdr:from>
    <xdr:to>
      <xdr:col>5</xdr:col>
      <xdr:colOff>1687829</xdr:colOff>
      <xdr:row>8</xdr:row>
      <xdr:rowOff>1170214</xdr:rowOff>
    </xdr:to>
    <xdr:pic>
      <xdr:nvPicPr>
        <xdr:cNvPr id="75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6946" y="9557657"/>
          <a:ext cx="694508" cy="394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1061357</xdr:colOff>
      <xdr:row>6</xdr:row>
      <xdr:rowOff>802821</xdr:rowOff>
    </xdr:from>
    <xdr:to>
      <xdr:col>5</xdr:col>
      <xdr:colOff>1418193</xdr:colOff>
      <xdr:row>6</xdr:row>
      <xdr:rowOff>1219130</xdr:rowOff>
    </xdr:to>
    <xdr:pic>
      <xdr:nvPicPr>
        <xdr:cNvPr id="76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4982" y="7070271"/>
          <a:ext cx="356836" cy="41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1160688</xdr:colOff>
      <xdr:row>5</xdr:row>
      <xdr:rowOff>367393</xdr:rowOff>
    </xdr:from>
    <xdr:to>
      <xdr:col>6</xdr:col>
      <xdr:colOff>1578428</xdr:colOff>
      <xdr:row>5</xdr:row>
      <xdr:rowOff>903954</xdr:rowOff>
    </xdr:to>
    <xdr:pic>
      <xdr:nvPicPr>
        <xdr:cNvPr id="77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8938" y="5377543"/>
          <a:ext cx="417740" cy="536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1197428</xdr:colOff>
      <xdr:row>6</xdr:row>
      <xdr:rowOff>802821</xdr:rowOff>
    </xdr:from>
    <xdr:to>
      <xdr:col>6</xdr:col>
      <xdr:colOff>1554264</xdr:colOff>
      <xdr:row>6</xdr:row>
      <xdr:rowOff>1219130</xdr:rowOff>
    </xdr:to>
    <xdr:pic>
      <xdr:nvPicPr>
        <xdr:cNvPr id="78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5678" y="7070271"/>
          <a:ext cx="356836" cy="41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97790</xdr:colOff>
      <xdr:row>3</xdr:row>
      <xdr:rowOff>112395</xdr:rowOff>
    </xdr:from>
    <xdr:to>
      <xdr:col>1</xdr:col>
      <xdr:colOff>5131</xdr:colOff>
      <xdr:row>11</xdr:row>
      <xdr:rowOff>201230</xdr:rowOff>
    </xdr:to>
    <xdr:sp macro="" textlink="">
      <xdr:nvSpPr>
        <xdr:cNvPr id="2" name="TextBox 9"/>
        <xdr:cNvSpPr txBox="1"/>
      </xdr:nvSpPr>
      <xdr:spPr>
        <a:xfrm rot="16200000">
          <a:off x="-4845945" y="7275455"/>
          <a:ext cx="10147235" cy="259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900" b="1" i="0" u="none" kern="0">
              <a:solidFill>
                <a:schemeClr val="bg1"/>
              </a:solidFill>
              <a:latin typeface="Arial"/>
              <a:cs typeface="Arial"/>
            </a:rPr>
            <a:t>SEMAINE 1</a:t>
          </a:r>
        </a:p>
      </xdr:txBody>
    </xdr:sp>
    <xdr:clientData/>
  </xdr:twoCellAnchor>
  <xdr:twoCellAnchor editAs="oneCell">
    <xdr:from>
      <xdr:col>6</xdr:col>
      <xdr:colOff>828675</xdr:colOff>
      <xdr:row>13</xdr:row>
      <xdr:rowOff>428625</xdr:rowOff>
    </xdr:from>
    <xdr:to>
      <xdr:col>6</xdr:col>
      <xdr:colOff>1371600</xdr:colOff>
      <xdr:row>17</xdr:row>
      <xdr:rowOff>90488</xdr:rowOff>
    </xdr:to>
    <xdr:pic>
      <xdr:nvPicPr>
        <xdr:cNvPr id="3" name="Picture 22" descr="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0" y="14039850"/>
          <a:ext cx="542925" cy="690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</xdr:row>
      <xdr:rowOff>142875</xdr:rowOff>
    </xdr:from>
    <xdr:to>
      <xdr:col>7</xdr:col>
      <xdr:colOff>0</xdr:colOff>
      <xdr:row>17</xdr:row>
      <xdr:rowOff>0</xdr:rowOff>
    </xdr:to>
    <xdr:sp macro="" textlink="">
      <xdr:nvSpPr>
        <xdr:cNvPr id="4" name="TextBox 23"/>
        <xdr:cNvSpPr txBox="1">
          <a:spLocks noChangeArrowheads="1"/>
        </xdr:cNvSpPr>
      </xdr:nvSpPr>
      <xdr:spPr bwMode="auto">
        <a:xfrm>
          <a:off x="352425" y="14192250"/>
          <a:ext cx="163068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sng" strike="noStrike" baseline="0">
              <a:solidFill>
                <a:srgbClr val="808080"/>
              </a:solidFill>
              <a:latin typeface="Arial"/>
              <a:cs typeface="Arial"/>
            </a:rPr>
            <a:t>Toute l'équipe de Mille et Un Repas vous souhaite un bon appétit.</a:t>
          </a:r>
        </a:p>
      </xdr:txBody>
    </xdr:sp>
    <xdr:clientData/>
  </xdr:twoCellAnchor>
  <xdr:twoCellAnchor>
    <xdr:from>
      <xdr:col>0</xdr:col>
      <xdr:colOff>66675</xdr:colOff>
      <xdr:row>3</xdr:row>
      <xdr:rowOff>333375</xdr:rowOff>
    </xdr:from>
    <xdr:to>
      <xdr:col>0</xdr:col>
      <xdr:colOff>285750</xdr:colOff>
      <xdr:row>13</xdr:row>
      <xdr:rowOff>28575</xdr:rowOff>
    </xdr:to>
    <xdr:sp macro="" textlink="">
      <xdr:nvSpPr>
        <xdr:cNvPr id="5" name="TextBox 25"/>
        <xdr:cNvSpPr txBox="1">
          <a:spLocks noChangeArrowheads="1"/>
        </xdr:cNvSpPr>
      </xdr:nvSpPr>
      <xdr:spPr bwMode="auto">
        <a:xfrm rot="-5400000">
          <a:off x="-5367337" y="7986712"/>
          <a:ext cx="11087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fr-FR" sz="1100" b="1" i="0" u="none" strike="noStrike" baseline="0">
              <a:solidFill>
                <a:srgbClr val="FFFFFF"/>
              </a:solidFill>
              <a:latin typeface="Arial"/>
              <a:cs typeface="Arial"/>
            </a:rPr>
            <a:t>SEMAINE DU X AU X</a:t>
          </a:r>
        </a:p>
      </xdr:txBody>
    </xdr:sp>
    <xdr:clientData/>
  </xdr:twoCellAnchor>
  <xdr:twoCellAnchor editAs="oneCell">
    <xdr:from>
      <xdr:col>2</xdr:col>
      <xdr:colOff>897732</xdr:colOff>
      <xdr:row>17</xdr:row>
      <xdr:rowOff>9525</xdr:rowOff>
    </xdr:from>
    <xdr:to>
      <xdr:col>2</xdr:col>
      <xdr:colOff>2012157</xdr:colOff>
      <xdr:row>20</xdr:row>
      <xdr:rowOff>19051</xdr:rowOff>
    </xdr:to>
    <xdr:pic>
      <xdr:nvPicPr>
        <xdr:cNvPr id="6" name="Picture 10" descr="logo ethics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107" y="14649450"/>
          <a:ext cx="111442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3</xdr:row>
      <xdr:rowOff>333375</xdr:rowOff>
    </xdr:from>
    <xdr:to>
      <xdr:col>8</xdr:col>
      <xdr:colOff>638175</xdr:colOff>
      <xdr:row>3</xdr:row>
      <xdr:rowOff>523875</xdr:rowOff>
    </xdr:to>
    <xdr:pic>
      <xdr:nvPicPr>
        <xdr:cNvPr id="7" name="Picture 21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2225" y="2552700"/>
          <a:ext cx="400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371475</xdr:colOff>
      <xdr:row>7</xdr:row>
      <xdr:rowOff>238125</xdr:rowOff>
    </xdr:from>
    <xdr:to>
      <xdr:col>8</xdr:col>
      <xdr:colOff>704850</xdr:colOff>
      <xdr:row>7</xdr:row>
      <xdr:rowOff>447675</xdr:rowOff>
    </xdr:to>
    <xdr:pic>
      <xdr:nvPicPr>
        <xdr:cNvPr id="8" name="Picture 22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35575" y="7486650"/>
          <a:ext cx="3333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1132114</xdr:colOff>
      <xdr:row>6</xdr:row>
      <xdr:rowOff>334735</xdr:rowOff>
    </xdr:from>
    <xdr:to>
      <xdr:col>3</xdr:col>
      <xdr:colOff>1564822</xdr:colOff>
      <xdr:row>6</xdr:row>
      <xdr:rowOff>909780</xdr:rowOff>
    </xdr:to>
    <xdr:pic>
      <xdr:nvPicPr>
        <xdr:cNvPr id="9" name="Picture 23" descr="logo-volaille-francais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4114" y="6325960"/>
          <a:ext cx="432708" cy="575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333375</xdr:colOff>
      <xdr:row>9</xdr:row>
      <xdr:rowOff>9525</xdr:rowOff>
    </xdr:from>
    <xdr:to>
      <xdr:col>8</xdr:col>
      <xdr:colOff>561975</xdr:colOff>
      <xdr:row>9</xdr:row>
      <xdr:rowOff>228600</xdr:rowOff>
    </xdr:to>
    <xdr:pic>
      <xdr:nvPicPr>
        <xdr:cNvPr id="10" name="Picture 24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7475" y="9772650"/>
          <a:ext cx="2286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342900</xdr:colOff>
      <xdr:row>8</xdr:row>
      <xdr:rowOff>323850</xdr:rowOff>
    </xdr:from>
    <xdr:to>
      <xdr:col>8</xdr:col>
      <xdr:colOff>619125</xdr:colOff>
      <xdr:row>8</xdr:row>
      <xdr:rowOff>552450</xdr:rowOff>
    </xdr:to>
    <xdr:pic>
      <xdr:nvPicPr>
        <xdr:cNvPr id="11" name="Picture 25" descr="logo_aoc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0" y="882967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295275</xdr:colOff>
      <xdr:row>9</xdr:row>
      <xdr:rowOff>609600</xdr:rowOff>
    </xdr:from>
    <xdr:to>
      <xdr:col>8</xdr:col>
      <xdr:colOff>714375</xdr:colOff>
      <xdr:row>9</xdr:row>
      <xdr:rowOff>850107</xdr:rowOff>
    </xdr:to>
    <xdr:pic>
      <xdr:nvPicPr>
        <xdr:cNvPr id="12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375" y="10372725"/>
          <a:ext cx="419100" cy="240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428625</xdr:colOff>
      <xdr:row>11</xdr:row>
      <xdr:rowOff>419100</xdr:rowOff>
    </xdr:from>
    <xdr:to>
      <xdr:col>8</xdr:col>
      <xdr:colOff>738187</xdr:colOff>
      <xdr:row>11</xdr:row>
      <xdr:rowOff>833438</xdr:rowOff>
    </xdr:to>
    <xdr:pic>
      <xdr:nvPicPr>
        <xdr:cNvPr id="13" name="Picture 126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2696825"/>
          <a:ext cx="309562" cy="41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400050</xdr:colOff>
      <xdr:row>13</xdr:row>
      <xdr:rowOff>200025</xdr:rowOff>
    </xdr:from>
    <xdr:to>
      <xdr:col>8</xdr:col>
      <xdr:colOff>752475</xdr:colOff>
      <xdr:row>13</xdr:row>
      <xdr:rowOff>371475</xdr:rowOff>
    </xdr:to>
    <xdr:pic>
      <xdr:nvPicPr>
        <xdr:cNvPr id="14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4150" y="13811250"/>
          <a:ext cx="3524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5</xdr:row>
      <xdr:rowOff>228600</xdr:rowOff>
    </xdr:from>
    <xdr:to>
      <xdr:col>8</xdr:col>
      <xdr:colOff>428625</xdr:colOff>
      <xdr:row>5</xdr:row>
      <xdr:rowOff>542925</xdr:rowOff>
    </xdr:to>
    <xdr:pic>
      <xdr:nvPicPr>
        <xdr:cNvPr id="15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9350" y="496252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781050</xdr:colOff>
      <xdr:row>1</xdr:row>
      <xdr:rowOff>95250</xdr:rowOff>
    </xdr:from>
    <xdr:to>
      <xdr:col>2</xdr:col>
      <xdr:colOff>1276350</xdr:colOff>
      <xdr:row>1</xdr:row>
      <xdr:rowOff>409575</xdr:rowOff>
    </xdr:to>
    <xdr:grpSp>
      <xdr:nvGrpSpPr>
        <xdr:cNvPr id="16" name="Groupe 63"/>
        <xdr:cNvGrpSpPr>
          <a:grpSpLocks/>
        </xdr:cNvGrpSpPr>
      </xdr:nvGrpSpPr>
      <xdr:grpSpPr bwMode="auto">
        <a:xfrm>
          <a:off x="1180193" y="1238250"/>
          <a:ext cx="2218871" cy="314325"/>
          <a:chOff x="447675" y="633412"/>
          <a:chExt cx="1549400" cy="298450"/>
        </a:xfrm>
      </xdr:grpSpPr>
      <xdr:pic>
        <xdr:nvPicPr>
          <xdr:cNvPr id="17" name="Image 4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675" y="633412"/>
            <a:ext cx="555625" cy="298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 65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5" y="698500"/>
            <a:ext cx="1060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1485900</xdr:colOff>
      <xdr:row>1</xdr:row>
      <xdr:rowOff>76200</xdr:rowOff>
    </xdr:from>
    <xdr:to>
      <xdr:col>3</xdr:col>
      <xdr:colOff>1114425</xdr:colOff>
      <xdr:row>1</xdr:row>
      <xdr:rowOff>390525</xdr:rowOff>
    </xdr:to>
    <xdr:grpSp>
      <xdr:nvGrpSpPr>
        <xdr:cNvPr id="19" name="Groupe 66"/>
        <xdr:cNvGrpSpPr>
          <a:grpSpLocks/>
        </xdr:cNvGrpSpPr>
      </xdr:nvGrpSpPr>
      <xdr:grpSpPr bwMode="auto">
        <a:xfrm>
          <a:off x="3608614" y="1219200"/>
          <a:ext cx="2730954" cy="314325"/>
          <a:chOff x="2397125" y="619125"/>
          <a:chExt cx="2336800" cy="306387"/>
        </a:xfrm>
      </xdr:grpSpPr>
      <xdr:pic>
        <xdr:nvPicPr>
          <xdr:cNvPr id="20" name="Imag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7125" y="696912"/>
            <a:ext cx="419100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Image 68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4000" y="619125"/>
            <a:ext cx="19399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1438275</xdr:colOff>
      <xdr:row>1</xdr:row>
      <xdr:rowOff>57150</xdr:rowOff>
    </xdr:from>
    <xdr:to>
      <xdr:col>4</xdr:col>
      <xdr:colOff>314325</xdr:colOff>
      <xdr:row>1</xdr:row>
      <xdr:rowOff>390525</xdr:rowOff>
    </xdr:to>
    <xdr:grpSp>
      <xdr:nvGrpSpPr>
        <xdr:cNvPr id="22" name="Groupe 69"/>
        <xdr:cNvGrpSpPr>
          <a:grpSpLocks/>
        </xdr:cNvGrpSpPr>
      </xdr:nvGrpSpPr>
      <xdr:grpSpPr bwMode="auto">
        <a:xfrm>
          <a:off x="6663418" y="1200150"/>
          <a:ext cx="2069193" cy="333375"/>
          <a:chOff x="12450762" y="571500"/>
          <a:chExt cx="1681163" cy="312737"/>
        </a:xfrm>
      </xdr:grpSpPr>
      <xdr:pic>
        <xdr:nvPicPr>
          <xdr:cNvPr id="23" name="Picture 76" descr="logo_aoc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50762" y="617537"/>
            <a:ext cx="366713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 71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95250" y="571500"/>
            <a:ext cx="1336675" cy="28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561975</xdr:colOff>
      <xdr:row>1</xdr:row>
      <xdr:rowOff>85725</xdr:rowOff>
    </xdr:from>
    <xdr:to>
      <xdr:col>4</xdr:col>
      <xdr:colOff>2133600</xdr:colOff>
      <xdr:row>1</xdr:row>
      <xdr:rowOff>361950</xdr:rowOff>
    </xdr:to>
    <xdr:grpSp>
      <xdr:nvGrpSpPr>
        <xdr:cNvPr id="25" name="Groupe 72"/>
        <xdr:cNvGrpSpPr>
          <a:grpSpLocks/>
        </xdr:cNvGrpSpPr>
      </xdr:nvGrpSpPr>
      <xdr:grpSpPr bwMode="auto">
        <a:xfrm>
          <a:off x="8980261" y="1228725"/>
          <a:ext cx="1571625" cy="276225"/>
          <a:chOff x="14157325" y="555625"/>
          <a:chExt cx="1574800" cy="276225"/>
        </a:xfrm>
      </xdr:grpSpPr>
      <xdr:pic>
        <xdr:nvPicPr>
          <xdr:cNvPr id="26" name="Picture 72" descr="logo-aop-1-3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57325" y="604837"/>
            <a:ext cx="219075" cy="209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" name="Image 74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82750" y="555625"/>
            <a:ext cx="134937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2362200</xdr:colOff>
      <xdr:row>1</xdr:row>
      <xdr:rowOff>152400</xdr:rowOff>
    </xdr:from>
    <xdr:to>
      <xdr:col>5</xdr:col>
      <xdr:colOff>1952625</xdr:colOff>
      <xdr:row>1</xdr:row>
      <xdr:rowOff>409575</xdr:rowOff>
    </xdr:to>
    <xdr:grpSp>
      <xdr:nvGrpSpPr>
        <xdr:cNvPr id="28" name="Groupe 75"/>
        <xdr:cNvGrpSpPr>
          <a:grpSpLocks/>
        </xdr:cNvGrpSpPr>
      </xdr:nvGrpSpPr>
      <xdr:grpSpPr bwMode="auto">
        <a:xfrm>
          <a:off x="10780486" y="1295400"/>
          <a:ext cx="2692853" cy="257175"/>
          <a:chOff x="15811500" y="635000"/>
          <a:chExt cx="2311400" cy="257175"/>
        </a:xfrm>
      </xdr:grpSpPr>
      <xdr:pic>
        <xdr:nvPicPr>
          <xdr:cNvPr id="29" name="Image 97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0" y="636587"/>
            <a:ext cx="4857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Image 7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35375" y="635000"/>
            <a:ext cx="17875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2590800</xdr:colOff>
      <xdr:row>1</xdr:row>
      <xdr:rowOff>104775</xdr:rowOff>
    </xdr:from>
    <xdr:to>
      <xdr:col>6</xdr:col>
      <xdr:colOff>1333500</xdr:colOff>
      <xdr:row>1</xdr:row>
      <xdr:rowOff>371475</xdr:rowOff>
    </xdr:to>
    <xdr:grpSp>
      <xdr:nvGrpSpPr>
        <xdr:cNvPr id="31" name="Groupe 78"/>
        <xdr:cNvGrpSpPr>
          <a:grpSpLocks/>
        </xdr:cNvGrpSpPr>
      </xdr:nvGrpSpPr>
      <xdr:grpSpPr bwMode="auto">
        <a:xfrm>
          <a:off x="14111514" y="1247775"/>
          <a:ext cx="2588986" cy="266700"/>
          <a:chOff x="18322925" y="512762"/>
          <a:chExt cx="2378075" cy="365125"/>
        </a:xfrm>
      </xdr:grpSpPr>
      <xdr:pic>
        <xdr:nvPicPr>
          <xdr:cNvPr id="32" name="Picture 126" descr="logo-ab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22925" y="512762"/>
            <a:ext cx="266700" cy="365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" name="Image 80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89625" y="635000"/>
            <a:ext cx="21113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2619375</xdr:colOff>
      <xdr:row>13</xdr:row>
      <xdr:rowOff>57150</xdr:rowOff>
    </xdr:from>
    <xdr:to>
      <xdr:col>5</xdr:col>
      <xdr:colOff>2940844</xdr:colOff>
      <xdr:row>14</xdr:row>
      <xdr:rowOff>57150</xdr:rowOff>
    </xdr:to>
    <xdr:pic>
      <xdr:nvPicPr>
        <xdr:cNvPr id="34" name="Image 8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3668375"/>
          <a:ext cx="32146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2965449</xdr:colOff>
      <xdr:row>13</xdr:row>
      <xdr:rowOff>246475</xdr:rowOff>
    </xdr:from>
    <xdr:to>
      <xdr:col>6</xdr:col>
      <xdr:colOff>819150</xdr:colOff>
      <xdr:row>14</xdr:row>
      <xdr:rowOff>9408</xdr:rowOff>
    </xdr:to>
    <xdr:pic>
      <xdr:nvPicPr>
        <xdr:cNvPr id="35" name="Image 8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2424" y="13857700"/>
          <a:ext cx="1225551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876300</xdr:colOff>
      <xdr:row>14</xdr:row>
      <xdr:rowOff>57150</xdr:rowOff>
    </xdr:from>
    <xdr:to>
      <xdr:col>2</xdr:col>
      <xdr:colOff>187609</xdr:colOff>
      <xdr:row>15</xdr:row>
      <xdr:rowOff>133692</xdr:rowOff>
    </xdr:to>
    <xdr:pic>
      <xdr:nvPicPr>
        <xdr:cNvPr id="36" name="Image 8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4106525"/>
          <a:ext cx="816259" cy="23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253357</xdr:colOff>
      <xdr:row>14</xdr:row>
      <xdr:rowOff>57150</xdr:rowOff>
    </xdr:from>
    <xdr:to>
      <xdr:col>2</xdr:col>
      <xdr:colOff>2000250</xdr:colOff>
      <xdr:row>15</xdr:row>
      <xdr:rowOff>152400</xdr:rowOff>
    </xdr:to>
    <xdr:pic>
      <xdr:nvPicPr>
        <xdr:cNvPr id="37" name="Image 8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32" y="14106525"/>
          <a:ext cx="174689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13</xdr:row>
      <xdr:rowOff>19050</xdr:rowOff>
    </xdr:from>
    <xdr:to>
      <xdr:col>2</xdr:col>
      <xdr:colOff>1952625</xdr:colOff>
      <xdr:row>13</xdr:row>
      <xdr:rowOff>333375</xdr:rowOff>
    </xdr:to>
    <xdr:grpSp>
      <xdr:nvGrpSpPr>
        <xdr:cNvPr id="38" name="Groupe 87"/>
        <xdr:cNvGrpSpPr>
          <a:grpSpLocks/>
        </xdr:cNvGrpSpPr>
      </xdr:nvGrpSpPr>
      <xdr:grpSpPr bwMode="auto">
        <a:xfrm>
          <a:off x="2437039" y="13589907"/>
          <a:ext cx="1638300" cy="314325"/>
          <a:chOff x="317500" y="11620500"/>
          <a:chExt cx="1749425" cy="295275"/>
        </a:xfrm>
      </xdr:grpSpPr>
      <xdr:pic>
        <xdr:nvPicPr>
          <xdr:cNvPr id="39" name="Image 88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7500" y="11620500"/>
            <a:ext cx="667598" cy="238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" name="Image 89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8375" y="11620500"/>
            <a:ext cx="1098550" cy="2952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1362075</xdr:colOff>
      <xdr:row>13</xdr:row>
      <xdr:rowOff>28575</xdr:rowOff>
    </xdr:from>
    <xdr:to>
      <xdr:col>3</xdr:col>
      <xdr:colOff>2371725</xdr:colOff>
      <xdr:row>13</xdr:row>
      <xdr:rowOff>352425</xdr:rowOff>
    </xdr:to>
    <xdr:grpSp>
      <xdr:nvGrpSpPr>
        <xdr:cNvPr id="41" name="Groupe 90"/>
        <xdr:cNvGrpSpPr>
          <a:grpSpLocks/>
        </xdr:cNvGrpSpPr>
      </xdr:nvGrpSpPr>
      <xdr:grpSpPr bwMode="auto">
        <a:xfrm>
          <a:off x="6587218" y="13599432"/>
          <a:ext cx="1009650" cy="323850"/>
          <a:chOff x="5873751" y="10683876"/>
          <a:chExt cx="1019174" cy="302936"/>
        </a:xfrm>
      </xdr:grpSpPr>
      <xdr:pic>
        <xdr:nvPicPr>
          <xdr:cNvPr id="42" name="Image 91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73751" y="10683876"/>
            <a:ext cx="634999" cy="3029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3" name="Image 92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8750" y="10747375"/>
            <a:ext cx="384175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2619375</xdr:colOff>
      <xdr:row>13</xdr:row>
      <xdr:rowOff>66675</xdr:rowOff>
    </xdr:from>
    <xdr:to>
      <xdr:col>4</xdr:col>
      <xdr:colOff>2400300</xdr:colOff>
      <xdr:row>13</xdr:row>
      <xdr:rowOff>285750</xdr:rowOff>
    </xdr:to>
    <xdr:grpSp>
      <xdr:nvGrpSpPr>
        <xdr:cNvPr id="44" name="Groupe 93"/>
        <xdr:cNvGrpSpPr>
          <a:grpSpLocks/>
        </xdr:cNvGrpSpPr>
      </xdr:nvGrpSpPr>
      <xdr:grpSpPr bwMode="auto">
        <a:xfrm>
          <a:off x="7844518" y="13637532"/>
          <a:ext cx="2974068" cy="219075"/>
          <a:chOff x="4927600" y="635000"/>
          <a:chExt cx="2559050" cy="228600"/>
        </a:xfrm>
      </xdr:grpSpPr>
      <xdr:pic>
        <xdr:nvPicPr>
          <xdr:cNvPr id="45" name="Picture 71" descr="logo_vpf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7600" y="674687"/>
            <a:ext cx="371475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6" name="Image 9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8125" y="635000"/>
            <a:ext cx="216852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2619375</xdr:colOff>
      <xdr:row>13</xdr:row>
      <xdr:rowOff>95250</xdr:rowOff>
    </xdr:from>
    <xdr:to>
      <xdr:col>5</xdr:col>
      <xdr:colOff>2476500</xdr:colOff>
      <xdr:row>13</xdr:row>
      <xdr:rowOff>304800</xdr:rowOff>
    </xdr:to>
    <xdr:grpSp>
      <xdr:nvGrpSpPr>
        <xdr:cNvPr id="47" name="Groupe 96"/>
        <xdr:cNvGrpSpPr>
          <a:grpSpLocks/>
        </xdr:cNvGrpSpPr>
      </xdr:nvGrpSpPr>
      <xdr:grpSpPr bwMode="auto">
        <a:xfrm>
          <a:off x="11037661" y="13666107"/>
          <a:ext cx="2959553" cy="209550"/>
          <a:chOff x="8016875" y="619125"/>
          <a:chExt cx="2571750" cy="219075"/>
        </a:xfrm>
      </xdr:grpSpPr>
      <xdr:pic>
        <xdr:nvPicPr>
          <xdr:cNvPr id="48" name="Picture 73" descr="180px-VBF-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6875" y="658812"/>
            <a:ext cx="285750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9" name="Image 9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34375" y="619125"/>
            <a:ext cx="22542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2133600</xdr:colOff>
      <xdr:row>13</xdr:row>
      <xdr:rowOff>104775</xdr:rowOff>
    </xdr:from>
    <xdr:to>
      <xdr:col>3</xdr:col>
      <xdr:colOff>1247775</xdr:colOff>
      <xdr:row>13</xdr:row>
      <xdr:rowOff>333375</xdr:rowOff>
    </xdr:to>
    <xdr:grpSp>
      <xdr:nvGrpSpPr>
        <xdr:cNvPr id="50" name="Groupe 99"/>
        <xdr:cNvGrpSpPr>
          <a:grpSpLocks/>
        </xdr:cNvGrpSpPr>
      </xdr:nvGrpSpPr>
      <xdr:grpSpPr bwMode="auto">
        <a:xfrm>
          <a:off x="4256314" y="13675632"/>
          <a:ext cx="2216604" cy="228600"/>
          <a:chOff x="10414000" y="650875"/>
          <a:chExt cx="1828800" cy="242887"/>
        </a:xfrm>
      </xdr:grpSpPr>
      <xdr:pic>
        <xdr:nvPicPr>
          <xdr:cNvPr id="51" name="Picture 74" descr="logo-volaille-francaise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14000" y="665162"/>
            <a:ext cx="180975" cy="228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2" name="Image 101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36250" y="650875"/>
            <a:ext cx="1606550" cy="219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10</xdr:col>
      <xdr:colOff>257175</xdr:colOff>
      <xdr:row>5</xdr:row>
      <xdr:rowOff>0</xdr:rowOff>
    </xdr:from>
    <xdr:to>
      <xdr:col>10</xdr:col>
      <xdr:colOff>561975</xdr:colOff>
      <xdr:row>5</xdr:row>
      <xdr:rowOff>409575</xdr:rowOff>
    </xdr:to>
    <xdr:pic>
      <xdr:nvPicPr>
        <xdr:cNvPr id="53" name="Image 5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3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7</xdr:row>
      <xdr:rowOff>666750</xdr:rowOff>
    </xdr:from>
    <xdr:to>
      <xdr:col>10</xdr:col>
      <xdr:colOff>571500</xdr:colOff>
      <xdr:row>8</xdr:row>
      <xdr:rowOff>161925</xdr:rowOff>
    </xdr:to>
    <xdr:pic>
      <xdr:nvPicPr>
        <xdr:cNvPr id="54" name="Image 5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78575" y="7915275"/>
          <a:ext cx="571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276225</xdr:colOff>
      <xdr:row>7</xdr:row>
      <xdr:rowOff>38100</xdr:rowOff>
    </xdr:from>
    <xdr:to>
      <xdr:col>10</xdr:col>
      <xdr:colOff>723900</xdr:colOff>
      <xdr:row>7</xdr:row>
      <xdr:rowOff>266700</xdr:rowOff>
    </xdr:to>
    <xdr:pic>
      <xdr:nvPicPr>
        <xdr:cNvPr id="55" name="Image 5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4800" y="7286625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1555295</xdr:colOff>
      <xdr:row>3</xdr:row>
      <xdr:rowOff>843643</xdr:rowOff>
    </xdr:from>
    <xdr:to>
      <xdr:col>2</xdr:col>
      <xdr:colOff>2307771</xdr:colOff>
      <xdr:row>3</xdr:row>
      <xdr:rowOff>1197429</xdr:rowOff>
    </xdr:to>
    <xdr:pic>
      <xdr:nvPicPr>
        <xdr:cNvPr id="56" name="Picture 21" descr="logo_vp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670" y="3062968"/>
          <a:ext cx="752476" cy="35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1469571</xdr:colOff>
      <xdr:row>3</xdr:row>
      <xdr:rowOff>775607</xdr:rowOff>
    </xdr:from>
    <xdr:to>
      <xdr:col>6</xdr:col>
      <xdr:colOff>2038645</xdr:colOff>
      <xdr:row>3</xdr:row>
      <xdr:rowOff>1102179</xdr:rowOff>
    </xdr:to>
    <xdr:pic>
      <xdr:nvPicPr>
        <xdr:cNvPr id="57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8396" y="2994932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1292677</xdr:colOff>
      <xdr:row>9</xdr:row>
      <xdr:rowOff>789212</xdr:rowOff>
    </xdr:from>
    <xdr:to>
      <xdr:col>6</xdr:col>
      <xdr:colOff>1861751</xdr:colOff>
      <xdr:row>9</xdr:row>
      <xdr:rowOff>1115784</xdr:rowOff>
    </xdr:to>
    <xdr:pic>
      <xdr:nvPicPr>
        <xdr:cNvPr id="58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1502" y="10552337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1074965</xdr:colOff>
      <xdr:row>3</xdr:row>
      <xdr:rowOff>857251</xdr:rowOff>
    </xdr:from>
    <xdr:to>
      <xdr:col>3</xdr:col>
      <xdr:colOff>1644039</xdr:colOff>
      <xdr:row>3</xdr:row>
      <xdr:rowOff>1183823</xdr:rowOff>
    </xdr:to>
    <xdr:pic>
      <xdr:nvPicPr>
        <xdr:cNvPr id="59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965" y="3076576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244928</xdr:colOff>
      <xdr:row>10</xdr:row>
      <xdr:rowOff>408213</xdr:rowOff>
    </xdr:from>
    <xdr:to>
      <xdr:col>2</xdr:col>
      <xdr:colOff>814002</xdr:colOff>
      <xdr:row>10</xdr:row>
      <xdr:rowOff>734785</xdr:rowOff>
    </xdr:to>
    <xdr:pic>
      <xdr:nvPicPr>
        <xdr:cNvPr id="60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303" y="11428638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925285</xdr:colOff>
      <xdr:row>3</xdr:row>
      <xdr:rowOff>707571</xdr:rowOff>
    </xdr:from>
    <xdr:to>
      <xdr:col>2</xdr:col>
      <xdr:colOff>1592035</xdr:colOff>
      <xdr:row>3</xdr:row>
      <xdr:rowOff>1220755</xdr:rowOff>
    </xdr:to>
    <xdr:pic>
      <xdr:nvPicPr>
        <xdr:cNvPr id="61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660" y="2926896"/>
          <a:ext cx="666750" cy="51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544286</xdr:colOff>
      <xdr:row>3</xdr:row>
      <xdr:rowOff>762001</xdr:rowOff>
    </xdr:from>
    <xdr:to>
      <xdr:col>6</xdr:col>
      <xdr:colOff>1292678</xdr:colOff>
      <xdr:row>4</xdr:row>
      <xdr:rowOff>23328</xdr:rowOff>
    </xdr:to>
    <xdr:pic>
      <xdr:nvPicPr>
        <xdr:cNvPr id="62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3111" y="2981326"/>
          <a:ext cx="748392" cy="51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775607</xdr:colOff>
      <xdr:row>6</xdr:row>
      <xdr:rowOff>408215</xdr:rowOff>
    </xdr:from>
    <xdr:to>
      <xdr:col>2</xdr:col>
      <xdr:colOff>1511627</xdr:colOff>
      <xdr:row>6</xdr:row>
      <xdr:rowOff>870857</xdr:rowOff>
    </xdr:to>
    <xdr:pic>
      <xdr:nvPicPr>
        <xdr:cNvPr id="63" name="Picture 22" descr="180px-VBF-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2982" y="6399440"/>
          <a:ext cx="736020" cy="462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1592036</xdr:colOff>
      <xdr:row>8</xdr:row>
      <xdr:rowOff>775608</xdr:rowOff>
    </xdr:from>
    <xdr:to>
      <xdr:col>2</xdr:col>
      <xdr:colOff>2000250</xdr:colOff>
      <xdr:row>8</xdr:row>
      <xdr:rowOff>1166813</xdr:rowOff>
    </xdr:to>
    <xdr:pic>
      <xdr:nvPicPr>
        <xdr:cNvPr id="64" name="Picture 24" descr="logo-aop-1-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9411" y="9281433"/>
          <a:ext cx="408214" cy="39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1115785</xdr:colOff>
      <xdr:row>8</xdr:row>
      <xdr:rowOff>775608</xdr:rowOff>
    </xdr:from>
    <xdr:to>
      <xdr:col>2</xdr:col>
      <xdr:colOff>1459013</xdr:colOff>
      <xdr:row>8</xdr:row>
      <xdr:rowOff>1176041</xdr:rowOff>
    </xdr:to>
    <xdr:pic>
      <xdr:nvPicPr>
        <xdr:cNvPr id="65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160" y="9281433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1183821</xdr:colOff>
      <xdr:row>7</xdr:row>
      <xdr:rowOff>843643</xdr:rowOff>
    </xdr:from>
    <xdr:to>
      <xdr:col>3</xdr:col>
      <xdr:colOff>1527049</xdr:colOff>
      <xdr:row>7</xdr:row>
      <xdr:rowOff>1244076</xdr:rowOff>
    </xdr:to>
    <xdr:pic>
      <xdr:nvPicPr>
        <xdr:cNvPr id="66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5821" y="8092168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938893</xdr:colOff>
      <xdr:row>4</xdr:row>
      <xdr:rowOff>789215</xdr:rowOff>
    </xdr:from>
    <xdr:to>
      <xdr:col>2</xdr:col>
      <xdr:colOff>1605643</xdr:colOff>
      <xdr:row>5</xdr:row>
      <xdr:rowOff>50541</xdr:rowOff>
    </xdr:to>
    <xdr:pic>
      <xdr:nvPicPr>
        <xdr:cNvPr id="67" name="Image 4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268" y="4265840"/>
          <a:ext cx="666750" cy="51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925285</xdr:colOff>
      <xdr:row>10</xdr:row>
      <xdr:rowOff>476250</xdr:rowOff>
    </xdr:from>
    <xdr:to>
      <xdr:col>2</xdr:col>
      <xdr:colOff>1592035</xdr:colOff>
      <xdr:row>10</xdr:row>
      <xdr:rowOff>800615</xdr:rowOff>
    </xdr:to>
    <xdr:pic>
      <xdr:nvPicPr>
        <xdr:cNvPr id="68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660" y="11496675"/>
          <a:ext cx="666750" cy="32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1836964</xdr:colOff>
      <xdr:row>10</xdr:row>
      <xdr:rowOff>435428</xdr:rowOff>
    </xdr:from>
    <xdr:to>
      <xdr:col>2</xdr:col>
      <xdr:colOff>2180192</xdr:colOff>
      <xdr:row>10</xdr:row>
      <xdr:rowOff>835861</xdr:rowOff>
    </xdr:to>
    <xdr:pic>
      <xdr:nvPicPr>
        <xdr:cNvPr id="69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4339" y="11455853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163285</xdr:colOff>
      <xdr:row>8</xdr:row>
      <xdr:rowOff>816428</xdr:rowOff>
    </xdr:from>
    <xdr:to>
      <xdr:col>2</xdr:col>
      <xdr:colOff>830035</xdr:colOff>
      <xdr:row>8</xdr:row>
      <xdr:rowOff>1140793</xdr:rowOff>
    </xdr:to>
    <xdr:pic>
      <xdr:nvPicPr>
        <xdr:cNvPr id="70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660" y="9322253"/>
          <a:ext cx="666750" cy="32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1319893</xdr:colOff>
      <xdr:row>8</xdr:row>
      <xdr:rowOff>884464</xdr:rowOff>
    </xdr:from>
    <xdr:to>
      <xdr:col>6</xdr:col>
      <xdr:colOff>1986643</xdr:colOff>
      <xdr:row>8</xdr:row>
      <xdr:rowOff>1208829</xdr:rowOff>
    </xdr:to>
    <xdr:pic>
      <xdr:nvPicPr>
        <xdr:cNvPr id="71" name="Image 9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8718" y="9390289"/>
          <a:ext cx="666750" cy="32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1387929</xdr:colOff>
      <xdr:row>7</xdr:row>
      <xdr:rowOff>816428</xdr:rowOff>
    </xdr:from>
    <xdr:to>
      <xdr:col>6</xdr:col>
      <xdr:colOff>1731157</xdr:colOff>
      <xdr:row>7</xdr:row>
      <xdr:rowOff>1216861</xdr:rowOff>
    </xdr:to>
    <xdr:pic>
      <xdr:nvPicPr>
        <xdr:cNvPr id="72" name="Picture 241" descr="logo-a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46754" y="8064953"/>
          <a:ext cx="343228" cy="40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1074964</xdr:colOff>
      <xdr:row>10</xdr:row>
      <xdr:rowOff>353785</xdr:rowOff>
    </xdr:from>
    <xdr:to>
      <xdr:col>3</xdr:col>
      <xdr:colOff>1644038</xdr:colOff>
      <xdr:row>10</xdr:row>
      <xdr:rowOff>680357</xdr:rowOff>
    </xdr:to>
    <xdr:pic>
      <xdr:nvPicPr>
        <xdr:cNvPr id="73" name="Image 4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964" y="11374210"/>
          <a:ext cx="569074" cy="326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hrahthiebaud/Downloads/MENUS%20DU%2027%20OCTOBRE%20AU%2021%20DECEMBRE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ALI CCA"/>
      <sheetName val="MENU GENERAL"/>
      <sheetName val="MENUS GENERAL 1"/>
      <sheetName val="MENUS GENERAL 2 "/>
      <sheetName val="MENUS CRECHES 3 CATEGORIES"/>
      <sheetName val="MENU CA MERCREDI 1 BIO JOUR"/>
      <sheetName val="SEMAINE 01 ZERO GASPIL"/>
      <sheetName val="SEMAINE 02 ZERO GASPIL"/>
      <sheetName val="SEMAINE 03 ZERO GASPIL "/>
      <sheetName val="SEMAINE 04 ZERO GASPIL "/>
      <sheetName val="SEMAINE 05 ZERO GASPIL"/>
      <sheetName val="SEMAINE 06 ZERO GASPIL"/>
      <sheetName val="SEMAINE 07 ZERO GASPIL"/>
      <sheetName val="SEMAINE 08 ZERO GASPIL"/>
      <sheetName val="MENUS ADIMC"/>
      <sheetName val="MENUS ADIMC 2"/>
      <sheetName val="MENUS SCAIME "/>
      <sheetName val="MENUS SCAIME 2"/>
      <sheetName val="MENUS SCOLAIRE  2  "/>
      <sheetName val="MENUS SCOLAIRE 3"/>
      <sheetName val="MENUS SCOLAIRE  4"/>
      <sheetName val="MENUS SCOLAIRE  5"/>
      <sheetName val="MENUS SCOLAIRE  6"/>
      <sheetName val="MENUS SCOLAIRE 7"/>
      <sheetName val="MENUS SCOLAIRE  8"/>
      <sheetName val="MENUS SCOLAIRE + MER 2   "/>
      <sheetName val="MENUS SCOLAIRE + MER 3 (2)"/>
      <sheetName val="MENUS SCOLAIRE + MER 4 (2)"/>
      <sheetName val="MENUS SCOLAIRE + MER 5 (2)"/>
      <sheetName val="MENUS SCOLAIRE + MER  6 (2)"/>
      <sheetName val="MENUS SCOLAIRE 7 (2)"/>
      <sheetName val="MENUS SCOLAIRE + MER 8 (2)"/>
      <sheetName val="Feuil1"/>
    </sheetNames>
    <sheetDataSet>
      <sheetData sheetId="0"/>
      <sheetData sheetId="1">
        <row r="15">
          <cell r="K15" t="str">
            <v xml:space="preserve">Semaine du : lundi 03 au dimanche 9 Novembre 2014 </v>
          </cell>
          <cell r="U15" t="str">
            <v>Semaine du : lundi 24 au dimanche 30 Novembre 2014</v>
          </cell>
          <cell r="AD15" t="str">
            <v>Semaine du : lundi 01 au dimanche 07 Décembre 2014</v>
          </cell>
        </row>
        <row r="18">
          <cell r="A18" t="str">
            <v>Hors d'œuvre</v>
          </cell>
          <cell r="K18" t="str">
            <v xml:space="preserve">Taboulé </v>
          </cell>
          <cell r="L18" t="str">
            <v xml:space="preserve">Céleri rémoulade à la moutarde à l'ancienne </v>
          </cell>
          <cell r="M18" t="str">
            <v>Salade Floride ( mais, pomelos,tomate,haricots mungo, crevettes)</v>
          </cell>
          <cell r="N18" t="str">
            <v xml:space="preserve">Betterave </v>
          </cell>
          <cell r="O18" t="str">
            <v>Salade sombrero</v>
          </cell>
          <cell r="U18" t="str">
            <v xml:space="preserve">Salade de lentilles </v>
          </cell>
          <cell r="V18" t="str">
            <v>Céleri rémoulade</v>
          </cell>
          <cell r="W18" t="str">
            <v xml:space="preserve"> Endives ( a couper par les dames de services)</v>
          </cell>
          <cell r="X18" t="str">
            <v>Salade verte</v>
          </cell>
          <cell r="Y18" t="str">
            <v>Pâté croute</v>
          </cell>
          <cell r="AD18" t="str">
            <v xml:space="preserve">Betterave râpée </v>
          </cell>
          <cell r="AE18" t="str">
            <v>Carottes râpées</v>
          </cell>
          <cell r="AF18" t="str">
            <v>Salade de riz nicoise</v>
          </cell>
          <cell r="AG18" t="str">
            <v>Choux blanc rapé</v>
          </cell>
          <cell r="AH18" t="str">
            <v>Pizza au fromage</v>
          </cell>
        </row>
        <row r="19">
          <cell r="Y19" t="str">
            <v>Terrine de poisson</v>
          </cell>
        </row>
        <row r="21">
          <cell r="A21" t="str">
            <v>Plat Principal</v>
          </cell>
          <cell r="K21" t="str">
            <v xml:space="preserve">Sauté de volaille à l'estragon </v>
          </cell>
          <cell r="L21" t="str">
            <v>Sauté de porc à la moutarde</v>
          </cell>
          <cell r="M21" t="str">
            <v xml:space="preserve">Gigot d'agneau rôti </v>
          </cell>
          <cell r="N21" t="str">
            <v xml:space="preserve">Steak haché sauce barbecue </v>
          </cell>
          <cell r="O21" t="str">
            <v>Pavé de saumon frais  à l'oseille</v>
          </cell>
          <cell r="U21" t="str">
            <v xml:space="preserve">Sauté de dinde aux olives </v>
          </cell>
          <cell r="V21" t="str">
            <v>Quenelle  de brochet sauce Nantua</v>
          </cell>
          <cell r="W21" t="str">
            <v>Palette de porc à la provençale</v>
          </cell>
          <cell r="X21" t="str">
            <v xml:space="preserve">Hachis Parmentier </v>
          </cell>
          <cell r="Y21" t="str">
            <v>Navarin d'agneau</v>
          </cell>
          <cell r="AD21" t="str">
            <v xml:space="preserve">Blanquette de veau à l'ancienne </v>
          </cell>
          <cell r="AE21" t="str">
            <v xml:space="preserve">Sauté de porc </v>
          </cell>
          <cell r="AF21" t="str">
            <v xml:space="preserve">Filet de loup sauce crevettes </v>
          </cell>
          <cell r="AG21" t="str">
            <v xml:space="preserve">Lasagne </v>
          </cell>
          <cell r="AH21" t="str">
            <v xml:space="preserve">Blanc de volaille forestier </v>
          </cell>
        </row>
        <row r="22">
          <cell r="L22" t="str">
            <v xml:space="preserve">Escalope de volaille à la moutarde </v>
          </cell>
          <cell r="W22" t="str">
            <v xml:space="preserve">Roti de veau forestier </v>
          </cell>
          <cell r="AE22" t="str">
            <v>Escalope de dinde forestière</v>
          </cell>
        </row>
        <row r="23">
          <cell r="A23" t="str">
            <v>Accompagnement</v>
          </cell>
          <cell r="K23" t="str">
            <v xml:space="preserve">Choux fleur gratin </v>
          </cell>
          <cell r="L23" t="str">
            <v>Purée de pomme de terre</v>
          </cell>
          <cell r="M23" t="str">
            <v xml:space="preserve">Flageolets </v>
          </cell>
          <cell r="N23" t="str">
            <v xml:space="preserve">Tagliatelles </v>
          </cell>
          <cell r="O23" t="str">
            <v>Epinard haché à la crème</v>
          </cell>
          <cell r="U23" t="str">
            <v>Haricots verts</v>
          </cell>
          <cell r="V23" t="str">
            <v>Riz créole</v>
          </cell>
          <cell r="W23" t="str">
            <v>Purée de céleri</v>
          </cell>
          <cell r="X23" t="str">
            <v xml:space="preserve">Choux de Bruxelles </v>
          </cell>
          <cell r="Y23" t="str">
            <v>Printanière de légumes</v>
          </cell>
          <cell r="AD23" t="str">
            <v xml:space="preserve">Jeunes carottes confites </v>
          </cell>
          <cell r="AE23" t="str">
            <v>Semoule</v>
          </cell>
          <cell r="AF23" t="str">
            <v>Purée de potiron</v>
          </cell>
          <cell r="AH23" t="str">
            <v xml:space="preserve">Haricots beurres </v>
          </cell>
        </row>
        <row r="25">
          <cell r="A25" t="str">
            <v xml:space="preserve"> Produits laitiers </v>
          </cell>
        </row>
        <row r="26">
          <cell r="K26" t="str">
            <v xml:space="preserve">Camembert </v>
          </cell>
          <cell r="L26" t="str">
            <v xml:space="preserve">Buchette de chèvre </v>
          </cell>
          <cell r="M26" t="str">
            <v xml:space="preserve">Comté </v>
          </cell>
          <cell r="N26" t="str">
            <v>Yaourt brassé sucré de Région</v>
          </cell>
          <cell r="O26" t="str">
            <v>Reblochon d'Arbusigny</v>
          </cell>
          <cell r="U26" t="str">
            <v xml:space="preserve">Vache qui rit </v>
          </cell>
          <cell r="V26" t="str">
            <v xml:space="preserve">Tome des Bauges </v>
          </cell>
          <cell r="W26" t="str">
            <v>Petits suisse sucré</v>
          </cell>
          <cell r="X26" t="str">
            <v>Fromage blanc sucré de la ferme d'epagny</v>
          </cell>
          <cell r="Y26" t="str">
            <v>st nectaire</v>
          </cell>
          <cell r="AD26" t="str">
            <v xml:space="preserve">Yaourt les 2 vaches </v>
          </cell>
          <cell r="AE26" t="str">
            <v xml:space="preserve">Emmental </v>
          </cell>
          <cell r="AF26" t="str">
            <v xml:space="preserve">Comté </v>
          </cell>
          <cell r="AG26" t="str">
            <v>Brie  de Meaux</v>
          </cell>
          <cell r="AH26" t="str">
            <v>Samos</v>
          </cell>
        </row>
        <row r="28">
          <cell r="A28" t="str">
            <v xml:space="preserve">Dessert       </v>
          </cell>
          <cell r="K28" t="str">
            <v xml:space="preserve">Salade de fruits </v>
          </cell>
          <cell r="L28" t="str">
            <v xml:space="preserve">Banane </v>
          </cell>
          <cell r="M28" t="str">
            <v xml:space="preserve">Crème dessert chocolat </v>
          </cell>
          <cell r="N28" t="str">
            <v xml:space="preserve">Pomme de Cercier </v>
          </cell>
          <cell r="O28" t="str">
            <v xml:space="preserve">Compote de poires de Vallières </v>
          </cell>
          <cell r="U28" t="str">
            <v xml:space="preserve">Clémentine </v>
          </cell>
          <cell r="V28" t="str">
            <v xml:space="preserve"> Compote de pommes poires de Vallières</v>
          </cell>
          <cell r="W28" t="str">
            <v>Paris Brest</v>
          </cell>
          <cell r="X28" t="str">
            <v>Kiwi</v>
          </cell>
          <cell r="Y28" t="str">
            <v xml:space="preserve">Poires au miel </v>
          </cell>
          <cell r="AD28" t="str">
            <v xml:space="preserve">Orange à bouche </v>
          </cell>
          <cell r="AE28" t="str">
            <v>Liegois chocolat</v>
          </cell>
          <cell r="AF28" t="str">
            <v xml:space="preserve">Ananas </v>
          </cell>
          <cell r="AG28" t="str">
            <v xml:space="preserve">Compote de pomme Vallières </v>
          </cell>
          <cell r="AH28" t="str">
            <v>Banane Bio</v>
          </cell>
        </row>
        <row r="31">
          <cell r="A31" t="str">
            <v>Pain</v>
          </cell>
          <cell r="C31" t="str">
            <v>Pain</v>
          </cell>
          <cell r="E31" t="str">
            <v>Pain</v>
          </cell>
          <cell r="F31" t="str">
            <v>Pain</v>
          </cell>
          <cell r="K31" t="str">
            <v>Pain</v>
          </cell>
          <cell r="L31" t="str">
            <v>Pain</v>
          </cell>
          <cell r="M31" t="str">
            <v>Pain</v>
          </cell>
          <cell r="N31" t="str">
            <v>Pain</v>
          </cell>
          <cell r="O31" t="str">
            <v>Pain</v>
          </cell>
          <cell r="W31" t="str">
            <v>Pain</v>
          </cell>
          <cell r="AF31" t="str">
            <v>Pain</v>
          </cell>
        </row>
        <row r="33">
          <cell r="B33" t="str">
            <v>Semaine du  : lundi 10 au dimanche 16 Novembre 2014</v>
          </cell>
          <cell r="K33" t="str">
            <v>Semaine du  : lundi 17 au dimanche 23 Novembre 2014</v>
          </cell>
          <cell r="U33" t="str">
            <v>Semaine du : lundi 08 au dimanche 14 Décembre 2014</v>
          </cell>
          <cell r="AD33" t="str">
            <v>Semaine du : lundi 15 au dimanche 21 Décembre 2014</v>
          </cell>
        </row>
        <row r="35">
          <cell r="B35" t="str">
            <v xml:space="preserve">Macédoine de légumes </v>
          </cell>
          <cell r="C35" t="str">
            <v>Salade Coleslaw</v>
          </cell>
          <cell r="D35" t="str">
            <v>Rillettes Cornichons</v>
          </cell>
          <cell r="E35" t="str">
            <v>Salade verte</v>
          </cell>
          <cell r="F35" t="str">
            <v>Lentilles vinaigrette</v>
          </cell>
          <cell r="K35" t="str">
            <v xml:space="preserve">Haricots verts en salade </v>
          </cell>
          <cell r="L35" t="str">
            <v xml:space="preserve">Carottes et panais râpés </v>
          </cell>
          <cell r="M35" t="str">
            <v xml:space="preserve">Poireaux vinaigrette </v>
          </cell>
          <cell r="N35" t="str">
            <v>Salade Lyonnaise ( œuf poché + lardon + crouton + frisé)</v>
          </cell>
          <cell r="O35" t="str">
            <v>Salade de pomme de terre</v>
          </cell>
          <cell r="U35" t="str">
            <v>Salade de haricots verts</v>
          </cell>
          <cell r="V35" t="str">
            <v>Salade coleslaw</v>
          </cell>
          <cell r="W35" t="str">
            <v>Salade mache</v>
          </cell>
          <cell r="X35" t="str">
            <v>Tarte aux poireaux</v>
          </cell>
          <cell r="Y35" t="str">
            <v>Céleri rémoulade</v>
          </cell>
          <cell r="AD35" t="str">
            <v xml:space="preserve">Salade piémontaise </v>
          </cell>
          <cell r="AE35" t="str">
            <v>Choux fleur vinaigrette</v>
          </cell>
          <cell r="AF35" t="str">
            <v>Avocat mayonnaise</v>
          </cell>
          <cell r="AG35" t="str">
            <v xml:space="preserve">Repas de Noel </v>
          </cell>
          <cell r="AH35" t="str">
            <v>Panais et  carottes rapées</v>
          </cell>
        </row>
        <row r="36">
          <cell r="N36" t="str">
            <v xml:space="preserve">Céleri  </v>
          </cell>
          <cell r="AD36" t="str">
            <v>Salade de pates aux olives</v>
          </cell>
          <cell r="AE36" t="str">
            <v>Poireaux vinaigrette</v>
          </cell>
          <cell r="AH36" t="str">
            <v>Salade verts</v>
          </cell>
        </row>
        <row r="38">
          <cell r="B38" t="str">
            <v xml:space="preserve">Emincé de dinde forestier </v>
          </cell>
          <cell r="C38" t="str">
            <v xml:space="preserve">Filet hoki pané </v>
          </cell>
          <cell r="D38" t="str">
            <v>Quenelle Financière</v>
          </cell>
          <cell r="E38" t="str">
            <v xml:space="preserve">Bolognaise </v>
          </cell>
          <cell r="F38" t="str">
            <v xml:space="preserve">longe de porc sauce charcutière </v>
          </cell>
          <cell r="K38" t="str">
            <v xml:space="preserve">Bœuf Bourguignon </v>
          </cell>
          <cell r="L38" t="str">
            <v>Tajine de dinde aux fruits secs</v>
          </cell>
          <cell r="M38" t="str">
            <v>Paupiette de veau  forestière</v>
          </cell>
          <cell r="N38" t="str">
            <v>Saucisson chaud Lyonnais</v>
          </cell>
          <cell r="O38" t="str">
            <v xml:space="preserve">Filet de poisson au citron </v>
          </cell>
          <cell r="U38" t="str">
            <v>Paupiette de veau forestière</v>
          </cell>
          <cell r="V38" t="str">
            <v>Emincé de dinde à la moutarde</v>
          </cell>
          <cell r="W38" t="str">
            <v>Steak haché sauce barbecue</v>
          </cell>
          <cell r="X38" t="str">
            <v>Jambon au jus</v>
          </cell>
          <cell r="Y38" t="str">
            <v>Filet de lieu noir à la crème de ciboulette</v>
          </cell>
          <cell r="AD38" t="str">
            <v>Bœuf au parika</v>
          </cell>
          <cell r="AE38" t="str">
            <v>Escalope de dinde viennoise</v>
          </cell>
          <cell r="AF38" t="str">
            <v>Raviolis</v>
          </cell>
          <cell r="AH38" t="str">
            <v>Poisson pané</v>
          </cell>
        </row>
        <row r="39">
          <cell r="F39" t="str">
            <v xml:space="preserve">Roti de veau </v>
          </cell>
          <cell r="N39" t="str">
            <v>Pavé de colin à la bordelaise</v>
          </cell>
          <cell r="X39" t="str">
            <v>Omelette au fromage</v>
          </cell>
        </row>
        <row r="40">
          <cell r="B40" t="str">
            <v xml:space="preserve">Gratin de brocolis </v>
          </cell>
          <cell r="C40" t="str">
            <v>Petits pois carottes</v>
          </cell>
          <cell r="D40" t="str">
            <v>Gratin de courgettes</v>
          </cell>
          <cell r="E40" t="str">
            <v>Spaghettis</v>
          </cell>
          <cell r="F40" t="str">
            <v xml:space="preserve">Poêlée de légumes </v>
          </cell>
          <cell r="K40" t="str">
            <v>Coquillettes</v>
          </cell>
          <cell r="L40" t="str">
            <v>Purée de courge et pomme de terre</v>
          </cell>
          <cell r="M40" t="str">
            <v>Boulgour</v>
          </cell>
          <cell r="N40" t="str">
            <v xml:space="preserve">Pomme Boulangères </v>
          </cell>
          <cell r="O40" t="str">
            <v xml:space="preserve">Epinard haché béchamel </v>
          </cell>
          <cell r="U40" t="str">
            <v>Gratin de poireaux</v>
          </cell>
          <cell r="V40" t="str">
            <v xml:space="preserve">Quinoa </v>
          </cell>
          <cell r="W40" t="str">
            <v>Nouilles chinoise</v>
          </cell>
          <cell r="X40" t="str">
            <v xml:space="preserve"> Epinard béchamel </v>
          </cell>
          <cell r="Y40" t="str">
            <v>Riz pilaf</v>
          </cell>
          <cell r="AD40" t="str">
            <v xml:space="preserve">Poêlée de légumes </v>
          </cell>
          <cell r="AE40" t="str">
            <v xml:space="preserve">Pomme vapeur </v>
          </cell>
          <cell r="AH40" t="str">
            <v>Riz safrané</v>
          </cell>
        </row>
        <row r="43">
          <cell r="B43" t="str">
            <v xml:space="preserve">Tome de Savoie </v>
          </cell>
          <cell r="C43" t="str">
            <v xml:space="preserve">Fromages des Bornes d'Arbusigny </v>
          </cell>
          <cell r="D43" t="str">
            <v>Fromage blanc de la ferme d'Epagny</v>
          </cell>
          <cell r="E43" t="str">
            <v xml:space="preserve">Emmental râpé </v>
          </cell>
          <cell r="F43" t="str">
            <v>Yaourt nature sucré bio</v>
          </cell>
          <cell r="K43" t="str">
            <v xml:space="preserve">Fourme d'Ambert </v>
          </cell>
          <cell r="L43" t="str">
            <v xml:space="preserve">Mimolette </v>
          </cell>
          <cell r="M43" t="str">
            <v xml:space="preserve">Babybel </v>
          </cell>
          <cell r="N43" t="str">
            <v xml:space="preserve">Cervelle des Canuts </v>
          </cell>
          <cell r="O43" t="str">
            <v xml:space="preserve">Yaourt nature sucré </v>
          </cell>
          <cell r="U43" t="str">
            <v xml:space="preserve">Yaourt nature sucré </v>
          </cell>
          <cell r="V43" t="str">
            <v xml:space="preserve">Coulommiers </v>
          </cell>
          <cell r="W43" t="str">
            <v xml:space="preserve">Emmental </v>
          </cell>
          <cell r="X43" t="str">
            <v xml:space="preserve">Tome de Savoie </v>
          </cell>
          <cell r="Y43" t="str">
            <v xml:space="preserve">Tartare nature </v>
          </cell>
          <cell r="AD43" t="str">
            <v xml:space="preserve">Reblochon d'Arbusigny </v>
          </cell>
          <cell r="AE43" t="str">
            <v>Kiri</v>
          </cell>
          <cell r="AF43" t="str">
            <v xml:space="preserve"> Emmental râpé</v>
          </cell>
          <cell r="AH43" t="str">
            <v>Fromage blanc de la ferme d'Epagny</v>
          </cell>
        </row>
        <row r="45">
          <cell r="B45" t="str">
            <v xml:space="preserve">Raisin blanc </v>
          </cell>
          <cell r="C45" t="str">
            <v xml:space="preserve">Compote de pomme de Vallières </v>
          </cell>
          <cell r="D45" t="str">
            <v xml:space="preserve">Orange à bouche </v>
          </cell>
          <cell r="E45" t="str">
            <v>Gâteau de notre pâtissier</v>
          </cell>
          <cell r="F45" t="str">
            <v xml:space="preserve">Banane </v>
          </cell>
          <cell r="K45" t="str">
            <v>Clementines</v>
          </cell>
          <cell r="L45" t="str">
            <v xml:space="preserve">Compote pomme fraise de Vallières </v>
          </cell>
          <cell r="M45" t="str">
            <v xml:space="preserve">Kiwi </v>
          </cell>
          <cell r="N45" t="str">
            <v>Tarte au sucre</v>
          </cell>
          <cell r="O45" t="str">
            <v xml:space="preserve">Ananas </v>
          </cell>
          <cell r="U45" t="str">
            <v xml:space="preserve">Tarte Bourdaloue </v>
          </cell>
          <cell r="V45" t="str">
            <v xml:space="preserve">Compote de pommes de Vallières </v>
          </cell>
          <cell r="W45" t="str">
            <v xml:space="preserve">Clémentines </v>
          </cell>
          <cell r="X45" t="str">
            <v xml:space="preserve">Salade de fruits </v>
          </cell>
          <cell r="Y45" t="str">
            <v>Pêches au sirop</v>
          </cell>
          <cell r="AD45" t="str">
            <v>Pommes de cercier</v>
          </cell>
          <cell r="AE45" t="str">
            <v>Orange</v>
          </cell>
          <cell r="AF45" t="str">
            <v>Compote de pommes fraises de Vallières</v>
          </cell>
          <cell r="AH45" t="str">
            <v xml:space="preserve">Clémentine </v>
          </cell>
        </row>
        <row r="46">
          <cell r="AH46" t="str">
            <v>Papillotes</v>
          </cell>
        </row>
        <row r="48">
          <cell r="B48" t="str">
            <v>Pain</v>
          </cell>
          <cell r="C48" t="str">
            <v>Pain</v>
          </cell>
          <cell r="D48" t="str">
            <v>Pain</v>
          </cell>
          <cell r="E48" t="str">
            <v>Pain</v>
          </cell>
          <cell r="F48" t="str">
            <v>Pain</v>
          </cell>
          <cell r="K48" t="str">
            <v>Pain</v>
          </cell>
          <cell r="M48" t="str">
            <v>Pain</v>
          </cell>
          <cell r="W48" t="str">
            <v>Pain</v>
          </cell>
          <cell r="AF48" t="str">
            <v>Pain</v>
          </cell>
        </row>
        <row r="59">
          <cell r="A59" t="str">
            <v xml:space="preserve">                                Menus validé par Mme PETRI Sophie Diététicienne 1001 repas et Conforme au G,E,M ,R,C,N obligatoire depuis le 1er octobre 2011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18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5.33203125" style="1" customWidth="1"/>
    <col min="2" max="2" width="22.6640625" style="1" customWidth="1"/>
    <col min="3" max="7" width="45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ht="90" customHeight="1" thickBot="1">
      <c r="C1" s="68" t="str">
        <f>'[1]MENU GENERAL'!K15</f>
        <v xml:space="preserve">Semaine du : lundi 03 au dimanche 9 Novembre 2014 </v>
      </c>
      <c r="D1" s="69"/>
      <c r="E1" s="69"/>
      <c r="F1" s="69"/>
      <c r="G1" s="70"/>
    </row>
    <row r="2" spans="2:9" ht="37" customHeight="1" thickBot="1">
      <c r="C2" s="2"/>
    </row>
    <row r="3" spans="2:9" ht="47.25" customHeight="1" thickBot="1">
      <c r="C3" s="3" t="s">
        <v>0</v>
      </c>
      <c r="D3" s="4" t="s">
        <v>1</v>
      </c>
      <c r="E3" s="5" t="s">
        <v>2</v>
      </c>
      <c r="F3" s="6" t="s">
        <v>3</v>
      </c>
      <c r="G3" s="7" t="s">
        <v>4</v>
      </c>
    </row>
    <row r="4" spans="2:9" ht="99" customHeight="1" thickBot="1">
      <c r="B4" s="8" t="str">
        <f>'[1]MENU GENERAL'!A18</f>
        <v>Hors d'œuvre</v>
      </c>
      <c r="C4" s="9" t="str">
        <f>'[1]MENU GENERAL'!K18</f>
        <v xml:space="preserve">Taboulé </v>
      </c>
      <c r="D4" s="9" t="str">
        <f>'[1]MENU GENERAL'!L18</f>
        <v xml:space="preserve">Céleri rémoulade à la moutarde à l'ancienne </v>
      </c>
      <c r="E4" s="10" t="str">
        <f>'[1]MENU GENERAL'!M18</f>
        <v>Salade Floride ( mais, pomelos,tomate,haricots mungo, crevettes)</v>
      </c>
      <c r="F4" s="11" t="str">
        <f>'[1]MENU GENERAL'!N18</f>
        <v xml:space="preserve">Betterave </v>
      </c>
      <c r="G4" s="9" t="str">
        <f>'[1]MENU GENERAL'!O18</f>
        <v>Salade sombrero</v>
      </c>
      <c r="H4" s="12"/>
      <c r="I4" s="12"/>
    </row>
    <row r="5" spans="2:9" ht="99" customHeight="1" thickBot="1">
      <c r="B5" s="13" t="str">
        <f>'[1]MENU GENERAL'!A21</f>
        <v>Plat Principal</v>
      </c>
      <c r="C5" s="71" t="str">
        <f>'[1]MENU GENERAL'!$K$21</f>
        <v xml:space="preserve">Sauté de volaille à l'estragon </v>
      </c>
      <c r="D5" s="14" t="str">
        <f>'[1]MENU GENERAL'!L21</f>
        <v>Sauté de porc à la moutarde</v>
      </c>
      <c r="E5" s="73" t="str">
        <f>'[1]MENU GENERAL'!M21</f>
        <v xml:space="preserve">Gigot d'agneau rôti </v>
      </c>
      <c r="F5" s="71" t="str">
        <f>'[1]MENU GENERAL'!N21</f>
        <v xml:space="preserve">Steak haché sauce barbecue </v>
      </c>
      <c r="G5" s="71" t="str">
        <f>'[1]MENU GENERAL'!O21</f>
        <v>Pavé de saumon frais  à l'oseille</v>
      </c>
      <c r="H5" s="12"/>
      <c r="I5" s="15"/>
    </row>
    <row r="6" spans="2:9" ht="99" customHeight="1" thickBot="1">
      <c r="B6" s="16" t="s">
        <v>5</v>
      </c>
      <c r="C6" s="72"/>
      <c r="D6" s="17" t="str">
        <f>'[1]MENU GENERAL'!L22</f>
        <v xml:space="preserve">Escalope de volaille à la moutarde </v>
      </c>
      <c r="E6" s="73"/>
      <c r="F6" s="74"/>
      <c r="G6" s="72"/>
      <c r="H6" s="12"/>
      <c r="I6" s="15"/>
    </row>
    <row r="7" spans="2:9" ht="99" customHeight="1" thickBot="1">
      <c r="B7" s="18" t="str">
        <f>'[1]MENU GENERAL'!A23</f>
        <v>Accompagnement</v>
      </c>
      <c r="C7" s="9" t="str">
        <f>'[1]MENU GENERAL'!K23</f>
        <v xml:space="preserve">Choux fleur gratin </v>
      </c>
      <c r="D7" s="9" t="str">
        <f>'[1]MENU GENERAL'!L23</f>
        <v>Purée de pomme de terre</v>
      </c>
      <c r="E7" s="19" t="str">
        <f>'[1]MENU GENERAL'!M23</f>
        <v xml:space="preserve">Flageolets </v>
      </c>
      <c r="F7" s="9" t="str">
        <f>'[1]MENU GENERAL'!N23</f>
        <v xml:space="preserve">Tagliatelles </v>
      </c>
      <c r="G7" s="9" t="str">
        <f>'[1]MENU GENERAL'!O23</f>
        <v>Epinard haché à la crème</v>
      </c>
      <c r="H7" s="12"/>
      <c r="I7" s="12"/>
    </row>
    <row r="8" spans="2:9" ht="99" customHeight="1" thickBot="1">
      <c r="B8" s="13" t="str">
        <f>'[1]MENU GENERAL'!A25</f>
        <v xml:space="preserve"> Produits laitiers </v>
      </c>
      <c r="C8" s="9" t="str">
        <f>'[1]MENU GENERAL'!K26</f>
        <v xml:space="preserve">Camembert </v>
      </c>
      <c r="D8" s="9" t="str">
        <f>'[1]MENU GENERAL'!L26</f>
        <v xml:space="preserve">Buchette de chèvre </v>
      </c>
      <c r="E8" s="19" t="str">
        <f>'[1]MENU GENERAL'!M26</f>
        <v xml:space="preserve">Comté </v>
      </c>
      <c r="F8" s="11" t="str">
        <f>'[1]MENU GENERAL'!N26</f>
        <v>Yaourt brassé sucré de Région</v>
      </c>
      <c r="G8" s="9" t="str">
        <f>'[1]MENU GENERAL'!O26</f>
        <v>Reblochon d'Arbusigny</v>
      </c>
      <c r="H8" s="12"/>
      <c r="I8" s="12"/>
    </row>
    <row r="9" spans="2:9" ht="99" customHeight="1" thickBot="1">
      <c r="B9" s="13" t="str">
        <f>'[1]MENU GENERAL'!A28</f>
        <v xml:space="preserve">Dessert       </v>
      </c>
      <c r="C9" s="9" t="str">
        <f>'[1]MENU GENERAL'!K28</f>
        <v xml:space="preserve">Salade de fruits </v>
      </c>
      <c r="D9" s="9" t="str">
        <f>'[1]MENU GENERAL'!L28</f>
        <v xml:space="preserve">Banane </v>
      </c>
      <c r="E9" s="19" t="str">
        <f>'[1]MENU GENERAL'!M28</f>
        <v xml:space="preserve">Crème dessert chocolat </v>
      </c>
      <c r="F9" s="20" t="str">
        <f>'[1]MENU GENERAL'!N28</f>
        <v xml:space="preserve">Pomme de Cercier </v>
      </c>
      <c r="G9" s="9" t="str">
        <f>'[1]MENU GENERAL'!O28</f>
        <v xml:space="preserve">Compote de poires de Vallières </v>
      </c>
      <c r="H9" s="12"/>
      <c r="I9" s="12"/>
    </row>
    <row r="10" spans="2:9" ht="99" customHeight="1" thickBot="1">
      <c r="B10" s="21" t="str">
        <f>'[1]MENU GENERAL'!A31</f>
        <v>Pain</v>
      </c>
      <c r="C10" s="9" t="str">
        <f>'[1]MENU GENERAL'!K31</f>
        <v>Pain</v>
      </c>
      <c r="D10" s="9" t="str">
        <f>'[1]MENU GENERAL'!L31</f>
        <v>Pain</v>
      </c>
      <c r="E10" s="19" t="str">
        <f>'[1]MENU GENERAL'!M31</f>
        <v>Pain</v>
      </c>
      <c r="F10" s="11" t="str">
        <f>'[1]MENU GENERAL'!N31</f>
        <v>Pain</v>
      </c>
      <c r="G10" s="9" t="str">
        <f>'[1]MENU GENERAL'!O31</f>
        <v>Pain</v>
      </c>
      <c r="H10" s="12"/>
      <c r="I10" s="12"/>
    </row>
    <row r="11" spans="2:9" ht="6" customHeight="1">
      <c r="C11" s="22"/>
      <c r="D11" s="23"/>
      <c r="E11" s="24"/>
      <c r="F11" s="25"/>
      <c r="G11" s="26"/>
    </row>
    <row r="12" spans="2:9" ht="35" customHeight="1">
      <c r="B12" s="12"/>
      <c r="C12" s="12"/>
      <c r="D12" s="12"/>
      <c r="E12" s="12"/>
      <c r="F12" s="12"/>
      <c r="G12" s="12"/>
      <c r="H12" s="12"/>
      <c r="I12" s="12"/>
    </row>
    <row r="13" spans="2:9" ht="13" customHeight="1">
      <c r="B13" s="12"/>
      <c r="C13" s="12"/>
      <c r="D13" s="12"/>
      <c r="E13" s="12"/>
      <c r="F13" s="12"/>
      <c r="G13" s="12"/>
      <c r="H13" s="12"/>
      <c r="I13" s="12"/>
    </row>
    <row r="14" spans="2:9" ht="13" customHeight="1">
      <c r="B14" s="12"/>
      <c r="C14" s="12"/>
      <c r="D14" s="12"/>
      <c r="E14" s="12"/>
      <c r="F14" s="12"/>
      <c r="G14" s="12"/>
      <c r="H14" s="12"/>
      <c r="I14" s="12"/>
    </row>
    <row r="15" spans="2:9" ht="13" customHeight="1">
      <c r="B15" s="12"/>
      <c r="C15" s="12"/>
      <c r="D15" s="12"/>
      <c r="E15" s="12"/>
      <c r="F15" s="12"/>
      <c r="G15" s="12"/>
      <c r="H15" s="12"/>
      <c r="I15" s="12"/>
    </row>
    <row r="16" spans="2:9" ht="13" customHeight="1">
      <c r="B16" s="12"/>
      <c r="C16" s="12"/>
      <c r="D16" s="12"/>
      <c r="E16" s="12"/>
      <c r="F16" s="12"/>
      <c r="G16" s="12"/>
      <c r="H16" s="12"/>
      <c r="I16" s="12"/>
    </row>
    <row r="17" spans="2:9" ht="13" customHeight="1">
      <c r="B17" s="12"/>
      <c r="C17" s="67" t="s">
        <v>6</v>
      </c>
      <c r="D17" s="67"/>
      <c r="E17" s="67"/>
      <c r="F17" s="67"/>
      <c r="G17" s="67"/>
      <c r="H17" s="12"/>
      <c r="I17" s="12"/>
    </row>
    <row r="18" spans="2:9" ht="13" customHeight="1">
      <c r="B18" s="12"/>
      <c r="C18" s="67" t="str">
        <f>'[1]MENU GENERAL'!$A$59</f>
        <v xml:space="preserve">                                Menus validé par Mme PETRI Sophie Diététicienne 1001 repas et Conforme au G,E,M ,R,C,N obligatoire depuis le 1er octobre 2011</v>
      </c>
      <c r="D18" s="67"/>
      <c r="E18" s="67"/>
      <c r="F18" s="67"/>
      <c r="G18" s="67"/>
      <c r="H18" s="12"/>
      <c r="I18" s="12"/>
    </row>
  </sheetData>
  <mergeCells count="7">
    <mergeCell ref="C18:G18"/>
    <mergeCell ref="C1:G1"/>
    <mergeCell ref="C5:C6"/>
    <mergeCell ref="E5:E6"/>
    <mergeCell ref="F5:F6"/>
    <mergeCell ref="G5:G6"/>
    <mergeCell ref="C17:G17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colBreaks count="1" manualBreakCount="1">
    <brk id="8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20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3.83203125" style="1" customWidth="1"/>
    <col min="2" max="2" width="23.33203125" style="29" customWidth="1"/>
    <col min="3" max="7" width="45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s="28" customFormat="1" ht="90" customHeight="1" thickBot="1">
      <c r="B1" s="27"/>
      <c r="C1" s="68" t="str">
        <f>'[1]MENU GENERAL'!B33</f>
        <v>Semaine du  : lundi 10 au dimanche 16 Novembre 2014</v>
      </c>
      <c r="D1" s="69"/>
      <c r="E1" s="69"/>
      <c r="F1" s="69"/>
      <c r="G1" s="70"/>
    </row>
    <row r="2" spans="2:9" ht="37" customHeight="1" thickBot="1">
      <c r="C2" s="2"/>
    </row>
    <row r="3" spans="2:9" ht="48" customHeight="1" thickBot="1">
      <c r="C3" s="30" t="s">
        <v>0</v>
      </c>
      <c r="D3" s="31" t="s">
        <v>1</v>
      </c>
      <c r="E3" s="32" t="s">
        <v>2</v>
      </c>
      <c r="F3" s="33" t="s">
        <v>3</v>
      </c>
      <c r="G3" s="34" t="s">
        <v>4</v>
      </c>
    </row>
    <row r="4" spans="2:9" ht="99" customHeight="1" thickBot="1">
      <c r="B4" s="8" t="str">
        <f>'[1]MENU GENERAL'!A18</f>
        <v>Hors d'œuvre</v>
      </c>
      <c r="C4" s="9" t="str">
        <f>'[1]MENU GENERAL'!B35</f>
        <v xml:space="preserve">Macédoine de légumes </v>
      </c>
      <c r="D4" s="9" t="str">
        <f>'[1]MENU GENERAL'!C35</f>
        <v>Salade Coleslaw</v>
      </c>
      <c r="E4" s="10" t="str">
        <f>'[1]MENU GENERAL'!D35</f>
        <v>Rillettes Cornichons</v>
      </c>
      <c r="F4" s="20" t="str">
        <f>'[1]MENU GENERAL'!E35</f>
        <v>Salade verte</v>
      </c>
      <c r="G4" s="20" t="str">
        <f>'[1]MENU GENERAL'!F35</f>
        <v>Lentilles vinaigrette</v>
      </c>
      <c r="H4" s="12"/>
      <c r="I4" s="12"/>
    </row>
    <row r="5" spans="2:9" ht="99" customHeight="1" thickBot="1">
      <c r="B5" s="35" t="str">
        <f>'[1]MENU GENERAL'!A21</f>
        <v>Plat Principal</v>
      </c>
      <c r="C5" s="71" t="str">
        <f>'[1]MENU GENERAL'!B38</f>
        <v xml:space="preserve">Emincé de dinde forestier </v>
      </c>
      <c r="D5" s="71" t="str">
        <f>'[1]MENU GENERAL'!C38</f>
        <v xml:space="preserve">Filet hoki pané </v>
      </c>
      <c r="E5" s="73" t="str">
        <f>'[1]MENU GENERAL'!D38</f>
        <v>Quenelle Financière</v>
      </c>
      <c r="F5" s="76" t="str">
        <f>'[1]MENU GENERAL'!E38</f>
        <v xml:space="preserve">Bolognaise </v>
      </c>
      <c r="G5" s="36" t="str">
        <f>'[1]MENU GENERAL'!F38</f>
        <v xml:space="preserve">longe de porc sauce charcutière </v>
      </c>
      <c r="H5" s="12"/>
      <c r="I5" s="15"/>
    </row>
    <row r="6" spans="2:9" ht="99" customHeight="1" thickBot="1">
      <c r="B6" s="16" t="s">
        <v>5</v>
      </c>
      <c r="C6" s="72"/>
      <c r="D6" s="72"/>
      <c r="E6" s="73"/>
      <c r="F6" s="77"/>
      <c r="G6" s="20" t="str">
        <f>'[1]MENU GENERAL'!F39</f>
        <v xml:space="preserve">Roti de veau </v>
      </c>
      <c r="H6" s="12"/>
      <c r="I6" s="15"/>
    </row>
    <row r="7" spans="2:9" ht="99" customHeight="1" thickBot="1">
      <c r="B7" s="8" t="s">
        <v>7</v>
      </c>
      <c r="C7" s="9" t="str">
        <f>'[1]MENU GENERAL'!B40</f>
        <v xml:space="preserve">Gratin de brocolis </v>
      </c>
      <c r="D7" s="9" t="str">
        <f>'[1]MENU GENERAL'!C40</f>
        <v>Petits pois carottes</v>
      </c>
      <c r="E7" s="19" t="str">
        <f>'[1]MENU GENERAL'!D40</f>
        <v>Gratin de courgettes</v>
      </c>
      <c r="F7" s="20" t="str">
        <f>'[1]MENU GENERAL'!E40</f>
        <v>Spaghettis</v>
      </c>
      <c r="G7" s="20" t="str">
        <f>'[1]MENU GENERAL'!F40</f>
        <v xml:space="preserve">Poêlée de légumes </v>
      </c>
      <c r="H7" s="12"/>
      <c r="I7" s="12"/>
    </row>
    <row r="8" spans="2:9" ht="99" customHeight="1" thickBot="1">
      <c r="B8" s="21" t="str">
        <f>'[1]MENU GENERAL'!A25</f>
        <v xml:space="preserve"> Produits laitiers </v>
      </c>
      <c r="C8" s="9" t="str">
        <f>'[1]MENU GENERAL'!B43</f>
        <v xml:space="preserve">Tome de Savoie </v>
      </c>
      <c r="D8" s="9" t="str">
        <f>'[1]MENU GENERAL'!C43</f>
        <v xml:space="preserve">Fromages des Bornes d'Arbusigny </v>
      </c>
      <c r="E8" s="19" t="str">
        <f>'[1]MENU GENERAL'!D43</f>
        <v>Fromage blanc de la ferme d'Epagny</v>
      </c>
      <c r="F8" s="20" t="str">
        <f>'[1]MENU GENERAL'!E43</f>
        <v xml:space="preserve">Emmental râpé </v>
      </c>
      <c r="G8" s="20" t="str">
        <f>'[1]MENU GENERAL'!F43</f>
        <v>Yaourt nature sucré bio</v>
      </c>
      <c r="H8" s="12"/>
      <c r="I8" s="12"/>
    </row>
    <row r="9" spans="2:9" ht="99" customHeight="1" thickBot="1">
      <c r="B9" s="37" t="str">
        <f>'[1]MENU GENERAL'!A28</f>
        <v xml:space="preserve">Dessert       </v>
      </c>
      <c r="C9" s="9" t="str">
        <f>'[1]MENU GENERAL'!B45</f>
        <v xml:space="preserve">Raisin blanc </v>
      </c>
      <c r="D9" s="9" t="str">
        <f>'[1]MENU GENERAL'!C45</f>
        <v xml:space="preserve">Compote de pomme de Vallières </v>
      </c>
      <c r="E9" s="19" t="str">
        <f>'[1]MENU GENERAL'!D45</f>
        <v xml:space="preserve">Orange à bouche </v>
      </c>
      <c r="F9" s="38" t="str">
        <f>'[1]MENU GENERAL'!E45</f>
        <v>Gâteau de notre pâtissier</v>
      </c>
      <c r="G9" s="20" t="str">
        <f>'[1]MENU GENERAL'!F45</f>
        <v xml:space="preserve">Banane </v>
      </c>
      <c r="H9" s="12"/>
      <c r="I9" s="12"/>
    </row>
    <row r="10" spans="2:9" ht="99" customHeight="1" thickBot="1">
      <c r="B10" s="21" t="str">
        <f>'[1]MENU GENERAL'!A31</f>
        <v>Pain</v>
      </c>
      <c r="C10" s="9" t="str">
        <f>'[1]MENU GENERAL'!B48</f>
        <v>Pain</v>
      </c>
      <c r="D10" s="9" t="str">
        <f>'[1]MENU GENERAL'!C48</f>
        <v>Pain</v>
      </c>
      <c r="E10" s="19" t="str">
        <f>'[1]MENU GENERAL'!D48</f>
        <v>Pain</v>
      </c>
      <c r="F10" s="20" t="str">
        <f>'[1]MENU GENERAL'!E48</f>
        <v>Pain</v>
      </c>
      <c r="G10" s="9" t="str">
        <f>'[1]MENU GENERAL'!F48</f>
        <v>Pain</v>
      </c>
      <c r="H10" s="12"/>
      <c r="I10" s="12"/>
    </row>
    <row r="11" spans="2:9" ht="6" customHeight="1">
      <c r="C11" s="22"/>
      <c r="D11" s="23"/>
      <c r="E11" s="24"/>
      <c r="F11" s="25"/>
      <c r="G11" s="26"/>
    </row>
    <row r="12" spans="2:9" ht="35" customHeight="1">
      <c r="B12" s="39"/>
      <c r="C12" s="12"/>
      <c r="D12" s="12"/>
      <c r="E12" s="12"/>
      <c r="F12" s="12"/>
      <c r="G12" s="12"/>
      <c r="H12" s="12"/>
      <c r="I12" s="12"/>
    </row>
    <row r="13" spans="2:9" ht="13" customHeight="1">
      <c r="B13" s="39"/>
      <c r="C13" s="12"/>
      <c r="D13" s="12"/>
      <c r="E13" s="12"/>
      <c r="F13" s="12"/>
      <c r="G13" s="12"/>
      <c r="H13" s="12"/>
      <c r="I13" s="12"/>
    </row>
    <row r="14" spans="2:9" ht="13" customHeight="1">
      <c r="B14" s="39"/>
      <c r="C14" s="12"/>
      <c r="D14" s="12"/>
      <c r="E14" s="12"/>
      <c r="F14" s="12"/>
      <c r="G14" s="12"/>
      <c r="H14" s="12"/>
      <c r="I14" s="12"/>
    </row>
    <row r="15" spans="2:9" ht="13" customHeight="1">
      <c r="B15" s="39"/>
      <c r="C15" s="12"/>
      <c r="D15" s="12"/>
      <c r="E15" s="12"/>
      <c r="F15" s="12"/>
      <c r="G15" s="12"/>
      <c r="H15" s="12"/>
      <c r="I15" s="12"/>
    </row>
    <row r="16" spans="2:9" ht="13" customHeight="1">
      <c r="B16" s="39"/>
      <c r="C16" s="12"/>
      <c r="D16" s="12"/>
      <c r="E16" s="12"/>
      <c r="F16" s="12"/>
      <c r="G16" s="12"/>
      <c r="H16" s="12"/>
      <c r="I16" s="12"/>
    </row>
    <row r="17" spans="2:9" ht="13" customHeight="1">
      <c r="B17" s="39"/>
      <c r="C17" s="12"/>
      <c r="D17" s="12"/>
      <c r="E17" s="12"/>
      <c r="F17" s="12"/>
      <c r="G17" s="12"/>
      <c r="H17" s="12"/>
      <c r="I17" s="12"/>
    </row>
    <row r="18" spans="2:9" ht="13" customHeight="1">
      <c r="B18" s="39"/>
      <c r="C18" s="67" t="s">
        <v>6</v>
      </c>
      <c r="D18" s="67"/>
      <c r="E18" s="67"/>
      <c r="F18" s="67"/>
      <c r="G18" s="67"/>
      <c r="H18" s="12"/>
      <c r="I18" s="12"/>
    </row>
    <row r="19" spans="2:9" ht="13" customHeight="1">
      <c r="B19" s="40"/>
      <c r="C19" s="75" t="str">
        <f>'[1]MENU GENERAL'!$A$59</f>
        <v xml:space="preserve">                                Menus validé par Mme PETRI Sophie Diététicienne 1001 repas et Conforme au G,E,M ,R,C,N obligatoire depuis le 1er octobre 2011</v>
      </c>
      <c r="D19" s="75"/>
      <c r="E19" s="75"/>
      <c r="F19" s="75"/>
      <c r="G19" s="75"/>
      <c r="H19" s="12"/>
      <c r="I19" s="12"/>
    </row>
    <row r="20" spans="2:9" ht="13" customHeight="1">
      <c r="B20" s="40"/>
      <c r="C20" s="41"/>
      <c r="D20" s="41"/>
      <c r="E20" s="41"/>
      <c r="F20" s="41"/>
      <c r="G20" s="41"/>
      <c r="H20" s="12"/>
      <c r="I20" s="12"/>
    </row>
  </sheetData>
  <mergeCells count="7">
    <mergeCell ref="C19:G19"/>
    <mergeCell ref="C1:G1"/>
    <mergeCell ref="C5:C6"/>
    <mergeCell ref="D5:D6"/>
    <mergeCell ref="E5:E6"/>
    <mergeCell ref="F5:F6"/>
    <mergeCell ref="C18:G18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colBreaks count="1" manualBreakCount="1">
    <brk id="8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20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5.33203125" style="1" customWidth="1"/>
    <col min="2" max="2" width="22.5" style="1" customWidth="1"/>
    <col min="3" max="5" width="45.6640625" style="1" customWidth="1"/>
    <col min="6" max="6" width="45.6640625" style="29" customWidth="1"/>
    <col min="7" max="7" width="45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ht="90" customHeight="1" thickBot="1">
      <c r="C1" s="80" t="str">
        <f>'[1]MENU GENERAL'!K33</f>
        <v>Semaine du  : lundi 17 au dimanche 23 Novembre 2014</v>
      </c>
      <c r="D1" s="81"/>
      <c r="E1" s="81"/>
      <c r="F1" s="81"/>
      <c r="G1" s="82"/>
    </row>
    <row r="2" spans="2:9" ht="37" customHeight="1">
      <c r="C2" s="2"/>
    </row>
    <row r="3" spans="2:9" ht="48" customHeight="1" thickBot="1">
      <c r="C3" s="42" t="s">
        <v>0</v>
      </c>
      <c r="D3" s="43" t="s">
        <v>1</v>
      </c>
      <c r="E3" s="44" t="s">
        <v>2</v>
      </c>
      <c r="F3" s="45" t="s">
        <v>3</v>
      </c>
      <c r="G3" s="46" t="s">
        <v>4</v>
      </c>
    </row>
    <row r="4" spans="2:9" ht="99" customHeight="1" thickBot="1">
      <c r="B4" s="47" t="s">
        <v>8</v>
      </c>
      <c r="C4" s="71" t="str">
        <f>'[1]MENU GENERAL'!K35</f>
        <v xml:space="preserve">Haricots verts en salade </v>
      </c>
      <c r="D4" s="76" t="str">
        <f>'[1]MENU GENERAL'!L35</f>
        <v xml:space="preserve">Carottes et panais râpés </v>
      </c>
      <c r="E4" s="73" t="str">
        <f>'[1]MENU GENERAL'!M35</f>
        <v xml:space="preserve">Poireaux vinaigrette </v>
      </c>
      <c r="F4" s="48" t="str">
        <f>'[1]MENU GENERAL'!N35</f>
        <v>Salade Lyonnaise ( œuf poché + lardon + crouton + frisé)</v>
      </c>
      <c r="G4" s="83" t="str">
        <f>'[1]MENU GENERAL'!O35</f>
        <v>Salade de pomme de terre</v>
      </c>
      <c r="H4" s="12"/>
      <c r="I4" s="12"/>
    </row>
    <row r="5" spans="2:9" ht="99" customHeight="1" thickBot="1">
      <c r="B5" s="47" t="s">
        <v>8</v>
      </c>
      <c r="C5" s="72"/>
      <c r="D5" s="77"/>
      <c r="E5" s="73"/>
      <c r="F5" s="49" t="str">
        <f>'[1]MENU GENERAL'!N36</f>
        <v xml:space="preserve">Céleri  </v>
      </c>
      <c r="G5" s="84"/>
      <c r="H5" s="12"/>
      <c r="I5" s="12"/>
    </row>
    <row r="6" spans="2:9" ht="99" customHeight="1" thickBot="1">
      <c r="B6" s="47" t="s">
        <v>9</v>
      </c>
      <c r="C6" s="71" t="str">
        <f>'[1]MENU GENERAL'!K38</f>
        <v xml:space="preserve">Bœuf Bourguignon </v>
      </c>
      <c r="D6" s="76" t="str">
        <f>'[1]MENU GENERAL'!L38</f>
        <v>Tajine de dinde aux fruits secs</v>
      </c>
      <c r="E6" s="73" t="str">
        <f>'[1]MENU GENERAL'!M38</f>
        <v>Paupiette de veau  forestière</v>
      </c>
      <c r="F6" s="50" t="str">
        <f>'[1]MENU GENERAL'!N38</f>
        <v>Saucisson chaud Lyonnais</v>
      </c>
      <c r="G6" s="83" t="str">
        <f>'[1]MENU GENERAL'!O38</f>
        <v xml:space="preserve">Filet de poisson au citron </v>
      </c>
      <c r="H6" s="12"/>
      <c r="I6" s="15"/>
    </row>
    <row r="7" spans="2:9" ht="99" customHeight="1" thickBot="1">
      <c r="B7" s="16" t="s">
        <v>5</v>
      </c>
      <c r="C7" s="72"/>
      <c r="D7" s="77"/>
      <c r="E7" s="73"/>
      <c r="F7" s="49" t="str">
        <f>'[1]MENU GENERAL'!N39</f>
        <v>Pavé de colin à la bordelaise</v>
      </c>
      <c r="G7" s="84"/>
      <c r="H7" s="12"/>
      <c r="I7" s="15"/>
    </row>
    <row r="8" spans="2:9" ht="99" customHeight="1" thickBot="1">
      <c r="B8" s="8" t="s">
        <v>7</v>
      </c>
      <c r="C8" s="9" t="str">
        <f>'[1]MENU GENERAL'!K40</f>
        <v>Coquillettes</v>
      </c>
      <c r="D8" s="20" t="str">
        <f>'[1]MENU GENERAL'!L40</f>
        <v>Purée de courge et pomme de terre</v>
      </c>
      <c r="E8" s="19" t="str">
        <f>'[1]MENU GENERAL'!M40</f>
        <v>Boulgour</v>
      </c>
      <c r="F8" s="49" t="str">
        <f>'[1]MENU GENERAL'!N40</f>
        <v xml:space="preserve">Pomme Boulangères </v>
      </c>
      <c r="G8" s="9" t="str">
        <f>'[1]MENU GENERAL'!O40</f>
        <v xml:space="preserve">Epinard haché béchamel </v>
      </c>
      <c r="H8" s="12"/>
      <c r="I8" s="51"/>
    </row>
    <row r="9" spans="2:9" ht="99" customHeight="1" thickBot="1">
      <c r="B9" s="21" t="str">
        <f>'[1]MENU GENERAL'!A25</f>
        <v xml:space="preserve"> Produits laitiers </v>
      </c>
      <c r="C9" s="9" t="str">
        <f>'[1]MENU GENERAL'!K43</f>
        <v xml:space="preserve">Fourme d'Ambert </v>
      </c>
      <c r="D9" s="20" t="str">
        <f>'[1]MENU GENERAL'!L43</f>
        <v xml:space="preserve">Mimolette </v>
      </c>
      <c r="E9" s="19" t="str">
        <f>'[1]MENU GENERAL'!M43</f>
        <v xml:space="preserve">Babybel </v>
      </c>
      <c r="F9" s="49" t="str">
        <f>'[1]MENU GENERAL'!N43</f>
        <v xml:space="preserve">Cervelle des Canuts </v>
      </c>
      <c r="G9" s="11" t="str">
        <f>'[1]MENU GENERAL'!O43</f>
        <v xml:space="preserve">Yaourt nature sucré </v>
      </c>
      <c r="H9" s="12"/>
      <c r="I9" s="12"/>
    </row>
    <row r="10" spans="2:9" ht="99" customHeight="1" thickBot="1">
      <c r="B10" s="47" t="s">
        <v>10</v>
      </c>
      <c r="C10" s="9" t="str">
        <f>'[1]MENU GENERAL'!K45</f>
        <v>Clementines</v>
      </c>
      <c r="D10" s="20" t="str">
        <f>'[1]MENU GENERAL'!L45</f>
        <v xml:space="preserve">Compote pomme fraise de Vallières </v>
      </c>
      <c r="E10" s="19" t="str">
        <f>'[1]MENU GENERAL'!M45</f>
        <v xml:space="preserve">Kiwi </v>
      </c>
      <c r="F10" s="49" t="str">
        <f>'[1]MENU GENERAL'!N45</f>
        <v>Tarte au sucre</v>
      </c>
      <c r="G10" s="11" t="str">
        <f>'[1]MENU GENERAL'!O45</f>
        <v xml:space="preserve">Ananas </v>
      </c>
      <c r="H10" s="12"/>
      <c r="I10" s="12"/>
    </row>
    <row r="11" spans="2:9" ht="99" customHeight="1" thickBot="1">
      <c r="B11" s="47" t="s">
        <v>11</v>
      </c>
      <c r="C11" s="9" t="str">
        <f>'[1]MENU GENERAL'!K48</f>
        <v>Pain</v>
      </c>
      <c r="D11" s="20" t="str">
        <f>'[1]MENU GENERAL'!C48</f>
        <v>Pain</v>
      </c>
      <c r="E11" s="19" t="str">
        <f>'[1]MENU GENERAL'!M48</f>
        <v>Pain</v>
      </c>
      <c r="F11" s="49" t="str">
        <f>'[1]MENU GENERAL'!E48</f>
        <v>Pain</v>
      </c>
      <c r="G11" s="11" t="str">
        <f>'[1]MENU GENERAL'!F48</f>
        <v>Pain</v>
      </c>
      <c r="H11" s="12"/>
      <c r="I11" s="12"/>
    </row>
    <row r="12" spans="2:9" ht="6" customHeight="1" thickBot="1">
      <c r="B12" s="52"/>
      <c r="C12" s="53"/>
      <c r="D12" s="54"/>
      <c r="E12" s="55"/>
      <c r="F12" s="56"/>
      <c r="G12" s="57"/>
    </row>
    <row r="13" spans="2:9" ht="35" customHeight="1">
      <c r="B13" s="12"/>
      <c r="C13" s="12"/>
      <c r="D13" s="12"/>
      <c r="E13" s="12"/>
      <c r="F13" s="39"/>
      <c r="G13" s="12"/>
      <c r="H13" s="12"/>
      <c r="I13" s="12"/>
    </row>
    <row r="14" spans="2:9" ht="13" customHeight="1">
      <c r="B14" s="12"/>
      <c r="C14" s="12"/>
      <c r="D14" s="78"/>
      <c r="E14" s="78"/>
      <c r="F14" s="78"/>
      <c r="G14" s="78"/>
      <c r="H14" s="78"/>
      <c r="I14" s="78"/>
    </row>
    <row r="15" spans="2:9" ht="13" customHeight="1">
      <c r="B15" s="12"/>
      <c r="C15" s="12"/>
      <c r="D15" s="12"/>
      <c r="E15" s="12"/>
      <c r="F15" s="39"/>
      <c r="G15" s="12"/>
      <c r="H15" s="12"/>
      <c r="I15" s="12"/>
    </row>
    <row r="16" spans="2:9" ht="21" customHeight="1">
      <c r="B16" s="12"/>
      <c r="C16" s="12"/>
      <c r="D16" s="12"/>
      <c r="E16" s="12"/>
      <c r="F16" s="39"/>
      <c r="G16" s="12"/>
      <c r="H16" s="12"/>
      <c r="I16" s="12"/>
    </row>
    <row r="17" spans="2:9" ht="13" customHeight="1">
      <c r="B17" s="12"/>
      <c r="C17" s="12"/>
      <c r="D17" s="12"/>
      <c r="E17" s="12"/>
      <c r="F17" s="39"/>
      <c r="G17" s="12"/>
      <c r="H17" s="12"/>
      <c r="I17" s="12"/>
    </row>
    <row r="18" spans="2:9" ht="13" customHeight="1">
      <c r="B18" s="12"/>
      <c r="C18" s="67" t="s">
        <v>6</v>
      </c>
      <c r="D18" s="67"/>
      <c r="E18" s="67"/>
      <c r="F18" s="67"/>
      <c r="G18" s="67"/>
      <c r="H18" s="12"/>
      <c r="I18" s="12"/>
    </row>
    <row r="19" spans="2:9" ht="13" customHeight="1">
      <c r="B19" s="58" t="s">
        <v>12</v>
      </c>
      <c r="C19" s="79" t="str">
        <f>'[1]MENU GENERAL'!$A$59</f>
        <v xml:space="preserve">                                Menus validé par Mme PETRI Sophie Diététicienne 1001 repas et Conforme au G,E,M ,R,C,N obligatoire depuis le 1er octobre 2011</v>
      </c>
      <c r="D19" s="79"/>
      <c r="E19" s="79"/>
      <c r="F19" s="79"/>
      <c r="G19" s="79"/>
      <c r="H19" s="12"/>
      <c r="I19" s="12"/>
    </row>
    <row r="20" spans="2:9" ht="13" customHeight="1">
      <c r="B20" s="58"/>
      <c r="C20" s="59"/>
      <c r="D20" s="59"/>
      <c r="E20" s="59"/>
      <c r="F20" s="59"/>
      <c r="G20" s="59"/>
      <c r="H20" s="12"/>
      <c r="I20" s="12"/>
    </row>
  </sheetData>
  <mergeCells count="12">
    <mergeCell ref="D14:I14"/>
    <mergeCell ref="C18:G18"/>
    <mergeCell ref="C19:G19"/>
    <mergeCell ref="C1:G1"/>
    <mergeCell ref="C4:C5"/>
    <mergeCell ref="D4:D5"/>
    <mergeCell ref="E4:E5"/>
    <mergeCell ref="G4:G5"/>
    <mergeCell ref="C6:C7"/>
    <mergeCell ref="D6:D7"/>
    <mergeCell ref="E6:E7"/>
    <mergeCell ref="G6:G7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I20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4.5" style="65" customWidth="1"/>
    <col min="2" max="2" width="23.83203125" style="60" customWidth="1"/>
    <col min="3" max="7" width="40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ht="90" customHeight="1" thickBot="1">
      <c r="C1" s="68" t="str">
        <f>'[1]MENU GENERAL'!U15</f>
        <v>Semaine du : lundi 24 au dimanche 30 Novembre 2014</v>
      </c>
      <c r="D1" s="69"/>
      <c r="E1" s="69"/>
      <c r="F1" s="69"/>
      <c r="G1" s="70"/>
    </row>
    <row r="2" spans="2:9" ht="37" customHeight="1" thickBot="1">
      <c r="C2" s="2"/>
    </row>
    <row r="3" spans="2:9" ht="48.75" customHeight="1" thickBot="1">
      <c r="C3" s="3" t="s">
        <v>0</v>
      </c>
      <c r="D3" s="4" t="s">
        <v>1</v>
      </c>
      <c r="E3" s="5" t="s">
        <v>2</v>
      </c>
      <c r="F3" s="6" t="s">
        <v>3</v>
      </c>
      <c r="G3" s="7" t="s">
        <v>4</v>
      </c>
    </row>
    <row r="4" spans="2:9" ht="100" customHeight="1" thickBot="1">
      <c r="B4" s="47" t="str">
        <f>'[1]MENU GENERAL'!A18</f>
        <v>Hors d'œuvre</v>
      </c>
      <c r="C4" s="83" t="str">
        <f>'[1]MENU GENERAL'!U18</f>
        <v xml:space="preserve">Salade de lentilles </v>
      </c>
      <c r="D4" s="83" t="str">
        <f>'[1]MENU GENERAL'!V18</f>
        <v>Céleri rémoulade</v>
      </c>
      <c r="E4" s="87" t="str">
        <f>'[1]MENU GENERAL'!W18</f>
        <v xml:space="preserve"> Endives ( a couper par les dames de services)</v>
      </c>
      <c r="F4" s="76" t="str">
        <f>'[1]MENU GENERAL'!X18</f>
        <v>Salade verte</v>
      </c>
      <c r="G4" s="61" t="str">
        <f>'[1]MENU GENERAL'!Y18</f>
        <v>Pâté croute</v>
      </c>
      <c r="H4" s="12"/>
      <c r="I4" s="12"/>
    </row>
    <row r="5" spans="2:9" ht="100" customHeight="1" thickBot="1">
      <c r="B5" s="47" t="s">
        <v>8</v>
      </c>
      <c r="C5" s="84"/>
      <c r="D5" s="84"/>
      <c r="E5" s="88"/>
      <c r="F5" s="77"/>
      <c r="G5" s="20" t="str">
        <f>'[1]MENU GENERAL'!Y19</f>
        <v>Terrine de poisson</v>
      </c>
      <c r="H5" s="12"/>
      <c r="I5" s="12"/>
    </row>
    <row r="6" spans="2:9" ht="100" customHeight="1" thickBot="1">
      <c r="B6" s="47" t="str">
        <f>'[1]MENU GENERAL'!A21</f>
        <v>Plat Principal</v>
      </c>
      <c r="C6" s="83" t="str">
        <f>'[1]MENU GENERAL'!U21</f>
        <v xml:space="preserve">Sauté de dinde aux olives </v>
      </c>
      <c r="D6" s="83" t="str">
        <f>'[1]MENU GENERAL'!V21</f>
        <v>Quenelle  de brochet sauce Nantua</v>
      </c>
      <c r="E6" s="19" t="str">
        <f>'[1]MENU GENERAL'!W21</f>
        <v>Palette de porc à la provençale</v>
      </c>
      <c r="F6" s="76" t="str">
        <f>'[1]MENU GENERAL'!X21</f>
        <v xml:space="preserve">Hachis Parmentier </v>
      </c>
      <c r="G6" s="76" t="str">
        <f>'[1]MENU GENERAL'!Y21</f>
        <v>Navarin d'agneau</v>
      </c>
      <c r="H6" s="12"/>
      <c r="I6" s="15"/>
    </row>
    <row r="7" spans="2:9" ht="100" customHeight="1" thickBot="1">
      <c r="B7" s="16" t="s">
        <v>5</v>
      </c>
      <c r="C7" s="84"/>
      <c r="D7" s="84"/>
      <c r="E7" s="19" t="str">
        <f>'[1]MENU GENERAL'!W22</f>
        <v xml:space="preserve">Roti de veau forestier </v>
      </c>
      <c r="F7" s="77"/>
      <c r="G7" s="77"/>
      <c r="H7" s="12"/>
      <c r="I7" s="15"/>
    </row>
    <row r="8" spans="2:9" ht="100" customHeight="1" thickBot="1">
      <c r="B8" s="47" t="str">
        <f>'[1]MENU GENERAL'!A23</f>
        <v>Accompagnement</v>
      </c>
      <c r="C8" s="11" t="str">
        <f>'[1]MENU GENERAL'!U23</f>
        <v>Haricots verts</v>
      </c>
      <c r="D8" s="11" t="str">
        <f>'[1]MENU GENERAL'!V23</f>
        <v>Riz créole</v>
      </c>
      <c r="E8" s="19" t="str">
        <f>'[1]MENU GENERAL'!W23</f>
        <v>Purée de céleri</v>
      </c>
      <c r="F8" s="20" t="str">
        <f>'[1]MENU GENERAL'!X23</f>
        <v xml:space="preserve">Choux de Bruxelles </v>
      </c>
      <c r="G8" s="11" t="str">
        <f>'[1]MENU GENERAL'!Y23</f>
        <v>Printanière de légumes</v>
      </c>
      <c r="H8" s="12"/>
      <c r="I8" s="12"/>
    </row>
    <row r="9" spans="2:9" ht="100" customHeight="1" thickBot="1">
      <c r="B9" s="47" t="str">
        <f>'[1]MENU GENERAL'!A25</f>
        <v xml:space="preserve"> Produits laitiers </v>
      </c>
      <c r="C9" s="11" t="str">
        <f>'[1]MENU GENERAL'!U26</f>
        <v xml:space="preserve">Vache qui rit </v>
      </c>
      <c r="D9" s="11" t="str">
        <f>'[1]MENU GENERAL'!V26</f>
        <v xml:space="preserve">Tome des Bauges </v>
      </c>
      <c r="E9" s="19" t="str">
        <f>'[1]MENU GENERAL'!W26</f>
        <v>Petits suisse sucré</v>
      </c>
      <c r="F9" s="62" t="str">
        <f>'[1]MENU GENERAL'!X26</f>
        <v>Fromage blanc sucré de la ferme d'epagny</v>
      </c>
      <c r="G9" s="20" t="str">
        <f>'[1]MENU GENERAL'!Y26</f>
        <v>st nectaire</v>
      </c>
      <c r="H9" s="12"/>
      <c r="I9" s="12"/>
    </row>
    <row r="10" spans="2:9" ht="100" customHeight="1" thickBot="1">
      <c r="B10" s="47" t="str">
        <f>'[1]MENU GENERAL'!A28</f>
        <v xml:space="preserve">Dessert       </v>
      </c>
      <c r="C10" s="11" t="str">
        <f>'[1]MENU GENERAL'!U28</f>
        <v xml:space="preserve">Clémentine </v>
      </c>
      <c r="D10" s="20" t="str">
        <f>'[1]MENU GENERAL'!V28</f>
        <v xml:space="preserve"> Compote de pommes poires de Vallières</v>
      </c>
      <c r="E10" s="10" t="str">
        <f>'[1]MENU GENERAL'!W28</f>
        <v>Paris Brest</v>
      </c>
      <c r="F10" s="20" t="str">
        <f>'[1]MENU GENERAL'!X28</f>
        <v>Kiwi</v>
      </c>
      <c r="G10" s="20" t="str">
        <f>'[1]MENU GENERAL'!Y28</f>
        <v xml:space="preserve">Poires au miel </v>
      </c>
      <c r="H10" s="12"/>
      <c r="I10" s="12"/>
    </row>
    <row r="11" spans="2:9" ht="100" customHeight="1" thickBot="1">
      <c r="B11" s="47" t="str">
        <f>'[1]MENU GENERAL'!A31</f>
        <v>Pain</v>
      </c>
      <c r="C11" s="11" t="str">
        <f>D11</f>
        <v>Pain</v>
      </c>
      <c r="D11" s="11" t="str">
        <f>+'[1]MENU GENERAL'!C31</f>
        <v>Pain</v>
      </c>
      <c r="E11" s="19" t="str">
        <f>'[1]MENU GENERAL'!W31</f>
        <v>Pain</v>
      </c>
      <c r="F11" s="20" t="str">
        <f>+'[1]MENU GENERAL'!E31</f>
        <v>Pain</v>
      </c>
      <c r="G11" s="20" t="str">
        <f>+'[1]MENU GENERAL'!F31</f>
        <v>Pain</v>
      </c>
      <c r="H11" s="12"/>
      <c r="I11" s="12"/>
    </row>
    <row r="12" spans="2:9" ht="6" customHeight="1">
      <c r="C12" s="22"/>
      <c r="D12" s="23"/>
      <c r="E12" s="24"/>
      <c r="F12" s="25"/>
      <c r="G12" s="26"/>
    </row>
    <row r="13" spans="2:9" ht="35" customHeight="1">
      <c r="B13" s="63"/>
      <c r="C13" s="12"/>
      <c r="D13" s="12"/>
      <c r="E13" s="12"/>
      <c r="F13" s="12"/>
      <c r="G13" s="12"/>
      <c r="H13" s="12"/>
      <c r="I13" s="12"/>
    </row>
    <row r="14" spans="2:9" ht="13" customHeight="1">
      <c r="B14" s="63"/>
      <c r="C14" s="12"/>
      <c r="D14" s="12"/>
      <c r="E14" s="12"/>
      <c r="F14" s="12"/>
      <c r="G14" s="12"/>
      <c r="H14" s="12"/>
      <c r="I14" s="12"/>
    </row>
    <row r="15" spans="2:9" ht="13" customHeight="1">
      <c r="B15" s="63"/>
      <c r="C15" s="12"/>
      <c r="D15" s="12"/>
      <c r="E15" s="12"/>
      <c r="F15" s="12"/>
      <c r="G15" s="12"/>
      <c r="H15" s="12"/>
      <c r="I15" s="12"/>
    </row>
    <row r="16" spans="2:9" ht="13" customHeight="1">
      <c r="B16" s="63"/>
      <c r="C16" s="12"/>
      <c r="D16" s="12"/>
      <c r="E16" s="12"/>
      <c r="F16" s="12"/>
      <c r="G16" s="12"/>
      <c r="H16" s="12"/>
      <c r="I16" s="12"/>
    </row>
    <row r="17" spans="2:9" ht="13" customHeight="1">
      <c r="B17" s="63"/>
      <c r="C17" s="85"/>
      <c r="D17" s="85"/>
      <c r="E17" s="85"/>
      <c r="F17" s="85"/>
      <c r="G17" s="85"/>
      <c r="H17" s="12"/>
      <c r="I17" s="12"/>
    </row>
    <row r="18" spans="2:9" ht="13" customHeight="1">
      <c r="B18" s="63"/>
      <c r="C18" s="67" t="s">
        <v>6</v>
      </c>
      <c r="D18" s="67"/>
      <c r="E18" s="67"/>
      <c r="F18" s="67"/>
      <c r="G18" s="67"/>
      <c r="H18" s="12"/>
      <c r="I18" s="12"/>
    </row>
    <row r="19" spans="2:9" ht="13" customHeight="1">
      <c r="B19" s="63"/>
      <c r="C19" s="67" t="e">
        <f>#REF!</f>
        <v>#REF!</v>
      </c>
      <c r="D19" s="67"/>
      <c r="E19" s="67"/>
      <c r="F19" s="67"/>
      <c r="G19" s="67"/>
      <c r="H19" s="12"/>
      <c r="I19" s="12"/>
    </row>
    <row r="20" spans="2:9" ht="13" customHeight="1">
      <c r="B20" s="64"/>
      <c r="C20" s="86"/>
      <c r="D20" s="86"/>
      <c r="E20" s="86"/>
      <c r="F20" s="86"/>
      <c r="G20" s="86"/>
      <c r="H20" s="12"/>
      <c r="I20" s="12"/>
    </row>
  </sheetData>
  <mergeCells count="13">
    <mergeCell ref="C17:G17"/>
    <mergeCell ref="C18:G18"/>
    <mergeCell ref="C19:G19"/>
    <mergeCell ref="C20:G20"/>
    <mergeCell ref="C1:G1"/>
    <mergeCell ref="C4:C5"/>
    <mergeCell ref="D4:D5"/>
    <mergeCell ref="E4:E5"/>
    <mergeCell ref="F4:F5"/>
    <mergeCell ref="C6:C7"/>
    <mergeCell ref="D6:D7"/>
    <mergeCell ref="F6:F7"/>
    <mergeCell ref="G6:G7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19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5.33203125" style="1" customWidth="1"/>
    <col min="2" max="2" width="22.6640625" style="1" customWidth="1"/>
    <col min="3" max="7" width="40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ht="90" customHeight="1" thickBot="1">
      <c r="C1" s="68" t="str">
        <f>'[1]MENU GENERAL'!AD15</f>
        <v>Semaine du : lundi 01 au dimanche 07 Décembre 2014</v>
      </c>
      <c r="D1" s="69"/>
      <c r="E1" s="69"/>
      <c r="F1" s="69"/>
      <c r="G1" s="70"/>
    </row>
    <row r="2" spans="2:9" ht="37" customHeight="1" thickBot="1">
      <c r="C2" s="2"/>
    </row>
    <row r="3" spans="2:9" ht="102.75" customHeight="1" thickBot="1">
      <c r="C3" s="3" t="s">
        <v>0</v>
      </c>
      <c r="D3" s="4" t="s">
        <v>1</v>
      </c>
      <c r="E3" s="5" t="s">
        <v>2</v>
      </c>
      <c r="F3" s="6" t="s">
        <v>3</v>
      </c>
      <c r="G3" s="7" t="s">
        <v>4</v>
      </c>
    </row>
    <row r="4" spans="2:9" ht="99" customHeight="1">
      <c r="B4" s="89" t="str">
        <f>'[1]MENU GENERAL'!A18</f>
        <v>Hors d'œuvre</v>
      </c>
      <c r="C4" s="71" t="str">
        <f>'[1]MENU GENERAL'!AD18</f>
        <v xml:space="preserve">Betterave râpée </v>
      </c>
      <c r="D4" s="71" t="str">
        <f>'[1]MENU GENERAL'!AE18</f>
        <v>Carottes râpées</v>
      </c>
      <c r="E4" s="87" t="str">
        <f>'[1]MENU GENERAL'!AF18</f>
        <v>Salade de riz nicoise</v>
      </c>
      <c r="F4" s="83" t="str">
        <f>'[1]MENU GENERAL'!AG18</f>
        <v>Choux blanc rapé</v>
      </c>
      <c r="G4" s="71" t="str">
        <f>'[1]MENU GENERAL'!AH18</f>
        <v>Pizza au fromage</v>
      </c>
      <c r="H4" s="12"/>
      <c r="I4" s="12"/>
    </row>
    <row r="5" spans="2:9" ht="14.25" customHeight="1" thickBot="1">
      <c r="B5" s="90"/>
      <c r="C5" s="72"/>
      <c r="D5" s="72"/>
      <c r="E5" s="88"/>
      <c r="F5" s="84"/>
      <c r="G5" s="72"/>
      <c r="H5" s="12"/>
      <c r="I5" s="12"/>
    </row>
    <row r="6" spans="2:9" ht="99" customHeight="1" thickBot="1">
      <c r="B6" s="13" t="str">
        <f>'[1]MENU GENERAL'!A21</f>
        <v>Plat Principal</v>
      </c>
      <c r="C6" s="71" t="str">
        <f>'[1]MENU GENERAL'!AD21</f>
        <v xml:space="preserve">Blanquette de veau à l'ancienne </v>
      </c>
      <c r="D6" s="14" t="str">
        <f>'[1]MENU GENERAL'!AE21</f>
        <v xml:space="preserve">Sauté de porc </v>
      </c>
      <c r="E6" s="87" t="str">
        <f>'[1]MENU GENERAL'!AF21</f>
        <v xml:space="preserve">Filet de loup sauce crevettes </v>
      </c>
      <c r="F6" s="71" t="str">
        <f>'[1]MENU GENERAL'!AG21</f>
        <v xml:space="preserve">Lasagne </v>
      </c>
      <c r="G6" s="71" t="str">
        <f>'[1]MENU GENERAL'!AH21</f>
        <v xml:space="preserve">Blanc de volaille forestier </v>
      </c>
      <c r="H6" s="12"/>
      <c r="I6" s="15"/>
    </row>
    <row r="7" spans="2:9" ht="99" customHeight="1" thickBot="1">
      <c r="B7" s="16" t="s">
        <v>5</v>
      </c>
      <c r="C7" s="72"/>
      <c r="D7" s="9" t="str">
        <f>'[1]MENU GENERAL'!AE22</f>
        <v>Escalope de dinde forestière</v>
      </c>
      <c r="E7" s="88"/>
      <c r="F7" s="74"/>
      <c r="G7" s="72"/>
      <c r="H7" s="12"/>
      <c r="I7" s="15"/>
    </row>
    <row r="8" spans="2:9" ht="99" customHeight="1" thickBot="1">
      <c r="B8" s="18" t="str">
        <f>'[1]MENU GENERAL'!A23</f>
        <v>Accompagnement</v>
      </c>
      <c r="C8" s="9" t="str">
        <f>'[1]MENU GENERAL'!AD23</f>
        <v xml:space="preserve">Jeunes carottes confites </v>
      </c>
      <c r="D8" s="9" t="str">
        <f>'[1]MENU GENERAL'!AE23</f>
        <v>Semoule</v>
      </c>
      <c r="E8" s="19" t="str">
        <f>'[1]MENU GENERAL'!AF23</f>
        <v>Purée de potiron</v>
      </c>
      <c r="F8" s="72"/>
      <c r="G8" s="9" t="str">
        <f>'[1]MENU GENERAL'!AH23</f>
        <v xml:space="preserve">Haricots beurres </v>
      </c>
      <c r="H8" s="12"/>
      <c r="I8" s="12"/>
    </row>
    <row r="9" spans="2:9" ht="99" customHeight="1" thickBot="1">
      <c r="B9" s="13" t="str">
        <f>'[1]MENU GENERAL'!A25</f>
        <v xml:space="preserve"> Produits laitiers </v>
      </c>
      <c r="C9" s="9" t="str">
        <f>'[1]MENU GENERAL'!AD26</f>
        <v xml:space="preserve">Yaourt les 2 vaches </v>
      </c>
      <c r="D9" s="9" t="str">
        <f>'[1]MENU GENERAL'!AE26</f>
        <v xml:space="preserve">Emmental </v>
      </c>
      <c r="E9" s="19" t="str">
        <f>'[1]MENU GENERAL'!AF26</f>
        <v xml:space="preserve">Comté </v>
      </c>
      <c r="F9" s="11" t="str">
        <f>'[1]MENU GENERAL'!AG26</f>
        <v>Brie  de Meaux</v>
      </c>
      <c r="G9" s="9" t="str">
        <f>'[1]MENU GENERAL'!AH26</f>
        <v>Samos</v>
      </c>
      <c r="H9" s="12"/>
      <c r="I9" s="12"/>
    </row>
    <row r="10" spans="2:9" ht="99" customHeight="1" thickBot="1">
      <c r="B10" s="13" t="str">
        <f>'[1]MENU GENERAL'!A28</f>
        <v xml:space="preserve">Dessert       </v>
      </c>
      <c r="C10" s="9" t="str">
        <f>'[1]MENU GENERAL'!AD28</f>
        <v xml:space="preserve">Orange à bouche </v>
      </c>
      <c r="D10" s="9" t="str">
        <f>'[1]MENU GENERAL'!AE28</f>
        <v>Liegois chocolat</v>
      </c>
      <c r="E10" s="10" t="str">
        <f>'[1]MENU GENERAL'!AF28</f>
        <v xml:space="preserve">Ananas </v>
      </c>
      <c r="F10" s="20" t="str">
        <f>'[1]MENU GENERAL'!AG28</f>
        <v xml:space="preserve">Compote de pomme Vallières </v>
      </c>
      <c r="G10" s="9" t="str">
        <f>'[1]MENU GENERAL'!AH28</f>
        <v>Banane Bio</v>
      </c>
      <c r="H10" s="12"/>
      <c r="I10" s="12"/>
    </row>
    <row r="11" spans="2:9" ht="99" customHeight="1" thickBot="1">
      <c r="B11" s="21" t="str">
        <f>'[1]MENU GENERAL'!A31</f>
        <v>Pain</v>
      </c>
      <c r="C11" s="9" t="str">
        <f>'[1]MENU GENERAL'!K31</f>
        <v>Pain</v>
      </c>
      <c r="D11" s="9" t="str">
        <f>'[1]MENU GENERAL'!L31</f>
        <v>Pain</v>
      </c>
      <c r="E11" s="19" t="str">
        <f>'[1]MENU GENERAL'!AF31</f>
        <v>Pain</v>
      </c>
      <c r="F11" s="11" t="str">
        <f>'[1]MENU GENERAL'!N31</f>
        <v>Pain</v>
      </c>
      <c r="G11" s="9" t="str">
        <f>'[1]MENU GENERAL'!O31</f>
        <v>Pain</v>
      </c>
      <c r="H11" s="12"/>
      <c r="I11" s="12"/>
    </row>
    <row r="12" spans="2:9" ht="6" customHeight="1">
      <c r="C12" s="22"/>
      <c r="D12" s="23"/>
      <c r="E12" s="24"/>
      <c r="F12" s="25"/>
      <c r="G12" s="26"/>
    </row>
    <row r="13" spans="2:9" ht="35" customHeight="1">
      <c r="B13" s="12"/>
      <c r="C13" s="12"/>
      <c r="D13" s="12"/>
      <c r="E13" s="12"/>
      <c r="F13" s="12"/>
      <c r="G13" s="12"/>
      <c r="H13" s="12"/>
      <c r="I13" s="12"/>
    </row>
    <row r="14" spans="2:9" ht="13" customHeight="1">
      <c r="B14" s="12"/>
      <c r="C14" s="12"/>
      <c r="D14" s="12"/>
      <c r="E14" s="12"/>
      <c r="F14" s="12"/>
      <c r="G14" s="12"/>
      <c r="H14" s="12"/>
      <c r="I14" s="12"/>
    </row>
    <row r="15" spans="2:9" ht="13" customHeight="1">
      <c r="B15" s="12"/>
      <c r="C15" s="12"/>
      <c r="D15" s="12"/>
      <c r="E15" s="12"/>
      <c r="F15" s="12"/>
      <c r="G15" s="12"/>
      <c r="H15" s="12"/>
      <c r="I15" s="12"/>
    </row>
    <row r="16" spans="2:9" ht="13" customHeight="1">
      <c r="B16" s="12"/>
      <c r="C16" s="12"/>
      <c r="D16" s="12"/>
      <c r="E16" s="12"/>
      <c r="F16" s="12"/>
      <c r="G16" s="12"/>
      <c r="H16" s="12"/>
      <c r="I16" s="12"/>
    </row>
    <row r="17" spans="2:9" ht="13" customHeight="1">
      <c r="B17" s="12"/>
      <c r="C17" s="12"/>
      <c r="D17" s="12"/>
      <c r="E17" s="12"/>
      <c r="F17" s="12"/>
      <c r="G17" s="12"/>
      <c r="H17" s="12"/>
      <c r="I17" s="12"/>
    </row>
    <row r="18" spans="2:9" ht="13" customHeight="1">
      <c r="B18" s="12"/>
      <c r="C18" s="67" t="s">
        <v>6</v>
      </c>
      <c r="D18" s="67"/>
      <c r="E18" s="67"/>
      <c r="F18" s="67"/>
      <c r="G18" s="67"/>
      <c r="H18" s="12"/>
      <c r="I18" s="12"/>
    </row>
    <row r="19" spans="2:9" ht="13" customHeight="1">
      <c r="B19" s="12"/>
      <c r="C19" s="67" t="str">
        <f>'[1]MENU GENERAL'!$A$59</f>
        <v xml:space="preserve">                                Menus validé par Mme PETRI Sophie Diététicienne 1001 repas et Conforme au G,E,M ,R,C,N obligatoire depuis le 1er octobre 2011</v>
      </c>
      <c r="D19" s="67"/>
      <c r="E19" s="67"/>
      <c r="F19" s="67"/>
      <c r="G19" s="67"/>
      <c r="H19" s="12"/>
      <c r="I19" s="12"/>
    </row>
  </sheetData>
  <mergeCells count="13">
    <mergeCell ref="C19:G19"/>
    <mergeCell ref="C1:G1"/>
    <mergeCell ref="B4:B5"/>
    <mergeCell ref="C4:C5"/>
    <mergeCell ref="D4:D5"/>
    <mergeCell ref="E4:E5"/>
    <mergeCell ref="F4:F5"/>
    <mergeCell ref="G4:G5"/>
    <mergeCell ref="C6:C7"/>
    <mergeCell ref="E6:E7"/>
    <mergeCell ref="F6:F8"/>
    <mergeCell ref="G6:G7"/>
    <mergeCell ref="C18:G18"/>
  </mergeCells>
  <phoneticPr fontId="17" type="noConversion"/>
  <printOptions horizontalCentered="1" verticalCentered="1"/>
  <pageMargins left="0" right="0" top="0" bottom="0" header="0" footer="0"/>
  <pageSetup paperSize="9" scale="49" orientation="landscape" horizontalDpi="4294967292" verticalDpi="4294967292"/>
  <headerFooter alignWithMargins="0"/>
  <colBreaks count="1" manualBreakCount="1">
    <brk id="8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20"/>
  <sheetViews>
    <sheetView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3.83203125" style="1" customWidth="1"/>
    <col min="2" max="2" width="23.33203125" style="29" customWidth="1"/>
    <col min="3" max="7" width="40.6640625" style="1" customWidth="1"/>
    <col min="8" max="9" width="13.5" style="1" customWidth="1"/>
    <col min="10" max="10" width="9.1640625" style="1" customWidth="1"/>
    <col min="11" max="16384" width="12.5" style="1"/>
  </cols>
  <sheetData>
    <row r="1" spans="2:9" s="28" customFormat="1" ht="90" customHeight="1" thickBot="1">
      <c r="B1" s="27"/>
      <c r="C1" s="68" t="str">
        <f>'[1]MENU GENERAL'!U33</f>
        <v>Semaine du : lundi 08 au dimanche 14 Décembre 2014</v>
      </c>
      <c r="D1" s="69"/>
      <c r="E1" s="69"/>
      <c r="F1" s="69"/>
      <c r="G1" s="70"/>
    </row>
    <row r="2" spans="2:9" ht="37" customHeight="1" thickBot="1">
      <c r="C2" s="2"/>
    </row>
    <row r="3" spans="2:9" ht="48" customHeight="1" thickBot="1">
      <c r="C3" s="30" t="s">
        <v>0</v>
      </c>
      <c r="D3" s="31" t="s">
        <v>1</v>
      </c>
      <c r="E3" s="32" t="s">
        <v>2</v>
      </c>
      <c r="F3" s="33" t="s">
        <v>3</v>
      </c>
      <c r="G3" s="34" t="s">
        <v>4</v>
      </c>
    </row>
    <row r="4" spans="2:9" ht="120.75" customHeight="1" thickBot="1">
      <c r="B4" s="47" t="str">
        <f>'[1]MENU GENERAL'!A18</f>
        <v>Hors d'œuvre</v>
      </c>
      <c r="C4" s="9" t="str">
        <f>'[1]MENU GENERAL'!U35</f>
        <v>Salade de haricots verts</v>
      </c>
      <c r="D4" s="9" t="str">
        <f>'[1]MENU GENERAL'!V35</f>
        <v>Salade coleslaw</v>
      </c>
      <c r="E4" s="10" t="str">
        <f>'[1]MENU GENERAL'!W35</f>
        <v>Salade mache</v>
      </c>
      <c r="F4" s="20" t="str">
        <f>'[1]MENU GENERAL'!X35</f>
        <v>Tarte aux poireaux</v>
      </c>
      <c r="G4" s="20" t="str">
        <f>'[1]MENU GENERAL'!Y35</f>
        <v>Céleri rémoulade</v>
      </c>
      <c r="H4" s="12"/>
      <c r="I4" s="12"/>
    </row>
    <row r="5" spans="2:9" ht="99" customHeight="1" thickBot="1">
      <c r="B5" s="47" t="str">
        <f>'[1]MENU GENERAL'!A21</f>
        <v>Plat Principal</v>
      </c>
      <c r="C5" s="71" t="str">
        <f>'[1]MENU GENERAL'!U38</f>
        <v>Paupiette de veau forestière</v>
      </c>
      <c r="D5" s="71" t="str">
        <f>'[1]MENU GENERAL'!V38</f>
        <v>Emincé de dinde à la moutarde</v>
      </c>
      <c r="E5" s="87" t="str">
        <f>'[1]MENU GENERAL'!W38</f>
        <v>Steak haché sauce barbecue</v>
      </c>
      <c r="F5" s="36" t="str">
        <f>'[1]MENU GENERAL'!X38</f>
        <v>Jambon au jus</v>
      </c>
      <c r="G5" s="76" t="str">
        <f>'[1]MENU GENERAL'!Y38</f>
        <v>Filet de lieu noir à la crème de ciboulette</v>
      </c>
      <c r="H5" s="12"/>
      <c r="I5" s="15"/>
    </row>
    <row r="6" spans="2:9" ht="99" customHeight="1" thickBot="1">
      <c r="B6" s="16" t="s">
        <v>5</v>
      </c>
      <c r="C6" s="72"/>
      <c r="D6" s="72"/>
      <c r="E6" s="88"/>
      <c r="F6" s="20" t="str">
        <f>'[1]MENU GENERAL'!X39</f>
        <v>Omelette au fromage</v>
      </c>
      <c r="G6" s="77"/>
      <c r="H6" s="12"/>
      <c r="I6" s="15"/>
    </row>
    <row r="7" spans="2:9" ht="99" customHeight="1" thickBot="1">
      <c r="B7" s="47" t="str">
        <f>'[1]MENU GENERAL'!A23</f>
        <v>Accompagnement</v>
      </c>
      <c r="C7" s="9" t="str">
        <f>'[1]MENU GENERAL'!U40</f>
        <v>Gratin de poireaux</v>
      </c>
      <c r="D7" s="9" t="str">
        <f>'[1]MENU GENERAL'!V40</f>
        <v xml:space="preserve">Quinoa </v>
      </c>
      <c r="E7" s="19" t="str">
        <f>'[1]MENU GENERAL'!W40</f>
        <v>Nouilles chinoise</v>
      </c>
      <c r="F7" s="20" t="str">
        <f>'[1]MENU GENERAL'!X40</f>
        <v xml:space="preserve"> Epinard béchamel </v>
      </c>
      <c r="G7" s="20" t="str">
        <f>'[1]MENU GENERAL'!Y40</f>
        <v>Riz pilaf</v>
      </c>
      <c r="H7" s="12"/>
      <c r="I7" s="12"/>
    </row>
    <row r="8" spans="2:9" ht="99" customHeight="1" thickBot="1">
      <c r="B8" s="47" t="str">
        <f>'[1]MENU GENERAL'!A25</f>
        <v xml:space="preserve"> Produits laitiers </v>
      </c>
      <c r="C8" s="9" t="str">
        <f>'[1]MENU GENERAL'!U43</f>
        <v xml:space="preserve">Yaourt nature sucré </v>
      </c>
      <c r="D8" s="9" t="str">
        <f>'[1]MENU GENERAL'!V43</f>
        <v xml:space="preserve">Coulommiers </v>
      </c>
      <c r="E8" s="19" t="str">
        <f>'[1]MENU GENERAL'!W43</f>
        <v xml:space="preserve">Emmental </v>
      </c>
      <c r="F8" s="20" t="str">
        <f>'[1]MENU GENERAL'!X43</f>
        <v xml:space="preserve">Tome de Savoie </v>
      </c>
      <c r="G8" s="20" t="str">
        <f>'[1]MENU GENERAL'!Y43</f>
        <v xml:space="preserve">Tartare nature </v>
      </c>
      <c r="H8" s="12"/>
      <c r="I8" s="12"/>
    </row>
    <row r="9" spans="2:9" ht="99" customHeight="1" thickBot="1">
      <c r="B9" s="47" t="str">
        <f>'[1]MENU GENERAL'!A28</f>
        <v xml:space="preserve">Dessert       </v>
      </c>
      <c r="C9" s="9" t="str">
        <f>'[1]MENU GENERAL'!U45</f>
        <v xml:space="preserve">Tarte Bourdaloue </v>
      </c>
      <c r="D9" s="9" t="str">
        <f>'[1]MENU GENERAL'!V45</f>
        <v xml:space="preserve">Compote de pommes de Vallières </v>
      </c>
      <c r="E9" s="10" t="str">
        <f>'[1]MENU GENERAL'!W45</f>
        <v xml:space="preserve">Clémentines </v>
      </c>
      <c r="F9" s="20" t="str">
        <f>'[1]MENU GENERAL'!X45</f>
        <v xml:space="preserve">Salade de fruits </v>
      </c>
      <c r="G9" s="20" t="str">
        <f>'[1]MENU GENERAL'!Y45</f>
        <v>Pêches au sirop</v>
      </c>
      <c r="H9" s="12"/>
      <c r="I9" s="12"/>
    </row>
    <row r="10" spans="2:9" ht="99" customHeight="1" thickBot="1">
      <c r="B10" s="47" t="str">
        <f>'[1]MENU GENERAL'!A31</f>
        <v>Pain</v>
      </c>
      <c r="C10" s="9" t="str">
        <f>'[1]MENU GENERAL'!B48</f>
        <v>Pain</v>
      </c>
      <c r="D10" s="9" t="str">
        <f>'[1]MENU GENERAL'!C48</f>
        <v>Pain</v>
      </c>
      <c r="E10" s="19" t="str">
        <f>'[1]MENU GENERAL'!W48</f>
        <v>Pain</v>
      </c>
      <c r="F10" s="20" t="str">
        <f>'[1]MENU GENERAL'!E48</f>
        <v>Pain</v>
      </c>
      <c r="G10" s="9" t="str">
        <f>'[1]MENU GENERAL'!F48</f>
        <v>Pain</v>
      </c>
      <c r="H10" s="12"/>
      <c r="I10" s="12"/>
    </row>
    <row r="11" spans="2:9" ht="6" customHeight="1">
      <c r="C11" s="22"/>
      <c r="D11" s="23"/>
      <c r="E11" s="24"/>
      <c r="F11" s="25"/>
      <c r="G11" s="26"/>
    </row>
    <row r="12" spans="2:9" ht="35" customHeight="1">
      <c r="B12" s="39"/>
      <c r="C12" s="12"/>
      <c r="D12" s="12"/>
      <c r="E12" s="12"/>
      <c r="F12" s="12"/>
      <c r="G12" s="12"/>
      <c r="H12" s="12"/>
      <c r="I12" s="12"/>
    </row>
    <row r="13" spans="2:9" ht="13" customHeight="1">
      <c r="B13" s="39"/>
      <c r="C13" s="12"/>
      <c r="D13" s="12"/>
      <c r="E13" s="12"/>
      <c r="F13" s="12"/>
      <c r="G13" s="12"/>
      <c r="H13" s="12"/>
      <c r="I13" s="12"/>
    </row>
    <row r="14" spans="2:9" ht="13" customHeight="1">
      <c r="B14" s="39"/>
      <c r="C14" s="12"/>
      <c r="D14" s="12"/>
      <c r="E14" s="12"/>
      <c r="F14" s="12"/>
      <c r="G14" s="12"/>
      <c r="H14" s="12"/>
      <c r="I14" s="12"/>
    </row>
    <row r="15" spans="2:9" ht="13" customHeight="1">
      <c r="B15" s="39"/>
      <c r="C15" s="12"/>
      <c r="D15" s="12"/>
      <c r="E15" s="12"/>
      <c r="F15" s="12"/>
      <c r="G15" s="12"/>
      <c r="H15" s="12"/>
      <c r="I15" s="12"/>
    </row>
    <row r="16" spans="2:9" ht="13" customHeight="1">
      <c r="B16" s="39"/>
      <c r="C16" s="12"/>
      <c r="D16" s="12"/>
      <c r="E16" s="12"/>
      <c r="F16" s="12"/>
      <c r="G16" s="12"/>
      <c r="H16" s="12"/>
      <c r="I16" s="12"/>
    </row>
    <row r="17" spans="2:9" ht="13" customHeight="1">
      <c r="B17" s="39"/>
      <c r="C17" s="12"/>
      <c r="D17" s="12"/>
      <c r="E17" s="12"/>
      <c r="F17" s="12"/>
      <c r="G17" s="12"/>
      <c r="H17" s="12"/>
      <c r="I17" s="12"/>
    </row>
    <row r="18" spans="2:9" ht="13" customHeight="1">
      <c r="B18" s="39"/>
      <c r="C18" s="67" t="s">
        <v>6</v>
      </c>
      <c r="D18" s="67"/>
      <c r="E18" s="67"/>
      <c r="F18" s="67"/>
      <c r="G18" s="67"/>
      <c r="H18" s="12"/>
      <c r="I18" s="12"/>
    </row>
    <row r="19" spans="2:9" ht="13" customHeight="1">
      <c r="B19" s="40"/>
      <c r="C19" s="75" t="str">
        <f>'[1]MENU GENERAL'!$A$59</f>
        <v xml:space="preserve">                                Menus validé par Mme PETRI Sophie Diététicienne 1001 repas et Conforme au G,E,M ,R,C,N obligatoire depuis le 1er octobre 2011</v>
      </c>
      <c r="D19" s="75"/>
      <c r="E19" s="75"/>
      <c r="F19" s="75"/>
      <c r="G19" s="75"/>
      <c r="H19" s="12"/>
      <c r="I19" s="12"/>
    </row>
    <row r="20" spans="2:9" ht="13" customHeight="1">
      <c r="B20" s="40"/>
      <c r="C20" s="41"/>
      <c r="D20" s="41"/>
      <c r="E20" s="41"/>
      <c r="F20" s="41"/>
      <c r="G20" s="41"/>
      <c r="H20" s="12"/>
      <c r="I20" s="12"/>
    </row>
  </sheetData>
  <mergeCells count="7">
    <mergeCell ref="C19:G19"/>
    <mergeCell ref="C1:G1"/>
    <mergeCell ref="C5:C6"/>
    <mergeCell ref="D5:D6"/>
    <mergeCell ref="E5:E6"/>
    <mergeCell ref="G5:G6"/>
    <mergeCell ref="C18:G18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colBreaks count="1" manualBreakCount="1">
    <brk id="8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B1:I21"/>
  <sheetViews>
    <sheetView tabSelected="1" view="pageBreakPreview" zoomScale="70" zoomScaleNormal="125" zoomScaleSheetLayoutView="70" zoomScalePageLayoutView="125" workbookViewId="0">
      <selection activeCell="E4" sqref="E4:E8"/>
    </sheetView>
  </sheetViews>
  <sheetFormatPr baseColWidth="10" defaultColWidth="12.5" defaultRowHeight="13" x14ac:dyDescent="0"/>
  <cols>
    <col min="1" max="1" width="5.33203125" style="1" customWidth="1"/>
    <col min="2" max="2" width="22.5" style="1" customWidth="1"/>
    <col min="3" max="3" width="40.6640625" style="1" customWidth="1"/>
    <col min="4" max="4" width="42" style="1" customWidth="1"/>
    <col min="5" max="5" width="40.6640625" style="1" customWidth="1"/>
    <col min="6" max="6" width="50.5" style="1" customWidth="1"/>
    <col min="7" max="7" width="48" style="1" customWidth="1"/>
    <col min="8" max="9" width="13.5" style="1" customWidth="1"/>
    <col min="10" max="10" width="9.1640625" style="1" customWidth="1"/>
    <col min="11" max="16384" width="12.5" style="1"/>
  </cols>
  <sheetData>
    <row r="1" spans="2:9" ht="90" customHeight="1" thickBot="1">
      <c r="C1" s="80" t="str">
        <f>'[1]MENU GENERAL'!AD33</f>
        <v>Semaine du : lundi 15 au dimanche 21 Décembre 2014</v>
      </c>
      <c r="D1" s="81"/>
      <c r="E1" s="81"/>
      <c r="F1" s="81"/>
      <c r="G1" s="82"/>
    </row>
    <row r="2" spans="2:9" ht="37" customHeight="1">
      <c r="C2" s="2"/>
    </row>
    <row r="3" spans="2:9" ht="48" customHeight="1" thickBot="1">
      <c r="C3" s="42" t="s">
        <v>0</v>
      </c>
      <c r="D3" s="43" t="s">
        <v>1</v>
      </c>
      <c r="E3" s="44" t="s">
        <v>2</v>
      </c>
      <c r="F3" s="45" t="s">
        <v>3</v>
      </c>
      <c r="G3" s="46" t="s">
        <v>4</v>
      </c>
    </row>
    <row r="4" spans="2:9" ht="99" customHeight="1" thickBot="1">
      <c r="B4" s="47" t="str">
        <f>'[1]MENU GENERAL'!A18</f>
        <v>Hors d'œuvre</v>
      </c>
      <c r="C4" s="14" t="str">
        <f>'[1]MENU GENERAL'!AD35</f>
        <v xml:space="preserve">Salade piémontaise </v>
      </c>
      <c r="D4" s="11" t="str">
        <f>'[1]MENU GENERAL'!AE35</f>
        <v>Choux fleur vinaigrette</v>
      </c>
      <c r="E4" s="87" t="str">
        <f>'[1]MENU GENERAL'!AF35</f>
        <v>Avocat mayonnaise</v>
      </c>
      <c r="F4" s="91" t="str">
        <f>'[1]MENU GENERAL'!AG35</f>
        <v xml:space="preserve">Repas de Noel </v>
      </c>
      <c r="G4" s="11" t="str">
        <f>'[1]MENU GENERAL'!AH35</f>
        <v>Panais et  carottes rapées</v>
      </c>
      <c r="H4" s="12"/>
      <c r="I4" s="12"/>
    </row>
    <row r="5" spans="2:9" ht="99" customHeight="1" thickBot="1">
      <c r="B5" s="47" t="s">
        <v>8</v>
      </c>
      <c r="C5" s="9" t="str">
        <f>'[1]MENU GENERAL'!AD36</f>
        <v>Salade de pates aux olives</v>
      </c>
      <c r="D5" s="11" t="str">
        <f>'[1]MENU GENERAL'!AE36</f>
        <v>Poireaux vinaigrette</v>
      </c>
      <c r="E5" s="88"/>
      <c r="F5" s="92"/>
      <c r="G5" s="11" t="str">
        <f>'[1]MENU GENERAL'!AH36</f>
        <v>Salade verts</v>
      </c>
      <c r="H5" s="12"/>
      <c r="I5" s="12"/>
    </row>
    <row r="6" spans="2:9" ht="99" customHeight="1" thickBot="1">
      <c r="B6" s="47" t="str">
        <f>'[1]MENU GENERAL'!A21</f>
        <v>Plat Principal</v>
      </c>
      <c r="C6" s="71" t="str">
        <f>'[1]MENU GENERAL'!AD38</f>
        <v>Bœuf au parika</v>
      </c>
      <c r="D6" s="83" t="str">
        <f>'[1]MENU GENERAL'!AE38</f>
        <v>Escalope de dinde viennoise</v>
      </c>
      <c r="E6" s="87" t="str">
        <f>'[1]MENU GENERAL'!AF38</f>
        <v>Raviolis</v>
      </c>
      <c r="F6" s="92"/>
      <c r="G6" s="83" t="str">
        <f>'[1]MENU GENERAL'!AH38</f>
        <v>Poisson pané</v>
      </c>
      <c r="H6" s="12"/>
      <c r="I6" s="15"/>
    </row>
    <row r="7" spans="2:9" ht="99" customHeight="1" thickBot="1">
      <c r="B7" s="16" t="s">
        <v>5</v>
      </c>
      <c r="C7" s="72"/>
      <c r="D7" s="84"/>
      <c r="E7" s="94"/>
      <c r="F7" s="92"/>
      <c r="G7" s="84"/>
      <c r="H7" s="12"/>
      <c r="I7" s="15"/>
    </row>
    <row r="8" spans="2:9" ht="99" customHeight="1" thickBot="1">
      <c r="B8" s="47" t="str">
        <f>'[1]MENU GENERAL'!A23</f>
        <v>Accompagnement</v>
      </c>
      <c r="C8" s="9" t="str">
        <f>'[1]MENU GENERAL'!AD40</f>
        <v xml:space="preserve">Poêlée de légumes </v>
      </c>
      <c r="D8" s="11" t="str">
        <f>'[1]MENU GENERAL'!AE40</f>
        <v xml:space="preserve">Pomme vapeur </v>
      </c>
      <c r="E8" s="88"/>
      <c r="F8" s="92"/>
      <c r="G8" s="9" t="str">
        <f>'[1]MENU GENERAL'!AH40</f>
        <v>Riz safrané</v>
      </c>
      <c r="H8" s="12"/>
      <c r="I8" s="51"/>
    </row>
    <row r="9" spans="2:9" ht="99" customHeight="1" thickBot="1">
      <c r="B9" s="47" t="str">
        <f>'[1]MENU GENERAL'!A25</f>
        <v xml:space="preserve"> Produits laitiers </v>
      </c>
      <c r="C9" s="9" t="str">
        <f>'[1]MENU GENERAL'!AD43</f>
        <v xml:space="preserve">Reblochon d'Arbusigny </v>
      </c>
      <c r="D9" s="11" t="str">
        <f>'[1]MENU GENERAL'!AE43</f>
        <v>Kiri</v>
      </c>
      <c r="E9" s="19" t="str">
        <f>'[1]MENU GENERAL'!AF43</f>
        <v xml:space="preserve"> Emmental râpé</v>
      </c>
      <c r="F9" s="92"/>
      <c r="G9" s="11" t="str">
        <f>'[1]MENU GENERAL'!AH43</f>
        <v>Fromage blanc de la ferme d'Epagny</v>
      </c>
      <c r="H9" s="12"/>
      <c r="I9" s="12"/>
    </row>
    <row r="10" spans="2:9" ht="99" customHeight="1" thickBot="1">
      <c r="B10" s="47" t="str">
        <f>'[1]MENU GENERAL'!A28</f>
        <v xml:space="preserve">Dessert       </v>
      </c>
      <c r="C10" s="71" t="str">
        <f>'[1]MENU GENERAL'!AD45</f>
        <v>Pommes de cercier</v>
      </c>
      <c r="D10" s="83" t="str">
        <f>'[1]MENU GENERAL'!AE45</f>
        <v>Orange</v>
      </c>
      <c r="E10" s="87" t="str">
        <f>'[1]MENU GENERAL'!AF45</f>
        <v>Compote de pommes fraises de Vallières</v>
      </c>
      <c r="F10" s="92"/>
      <c r="G10" s="11" t="str">
        <f>'[1]MENU GENERAL'!AH45</f>
        <v xml:space="preserve">Clémentine </v>
      </c>
      <c r="H10" s="12"/>
      <c r="I10" s="12"/>
    </row>
    <row r="11" spans="2:9" ht="99" customHeight="1" thickBot="1">
      <c r="B11" s="47" t="s">
        <v>10</v>
      </c>
      <c r="C11" s="72"/>
      <c r="D11" s="84"/>
      <c r="E11" s="88"/>
      <c r="F11" s="93"/>
      <c r="G11" s="11" t="str">
        <f>'[1]MENU GENERAL'!AH46</f>
        <v>Papillotes</v>
      </c>
      <c r="H11" s="12"/>
      <c r="I11" s="12"/>
    </row>
    <row r="12" spans="2:9" ht="99" customHeight="1" thickBot="1">
      <c r="B12" s="47" t="str">
        <f>'[1]MENU GENERAL'!A31</f>
        <v>Pain</v>
      </c>
      <c r="C12" s="9" t="str">
        <f>'[1]MENU GENERAL'!K48</f>
        <v>Pain</v>
      </c>
      <c r="D12" s="11" t="str">
        <f>'[1]MENU GENERAL'!C48</f>
        <v>Pain</v>
      </c>
      <c r="E12" s="19" t="str">
        <f>'[1]MENU GENERAL'!AF48</f>
        <v>Pain</v>
      </c>
      <c r="F12" s="49" t="str">
        <f>'[1]MENU GENERAL'!E48</f>
        <v>Pain</v>
      </c>
      <c r="G12" s="11" t="str">
        <f>'[1]MENU GENERAL'!F48</f>
        <v>Pain</v>
      </c>
      <c r="H12" s="12"/>
      <c r="I12" s="12"/>
    </row>
    <row r="13" spans="2:9" ht="6" customHeight="1" thickBot="1">
      <c r="B13" s="52"/>
      <c r="C13" s="53"/>
      <c r="D13" s="54"/>
      <c r="E13" s="55"/>
      <c r="F13" s="66"/>
      <c r="G13" s="57"/>
    </row>
    <row r="14" spans="2:9" ht="35" customHeight="1">
      <c r="B14" s="12"/>
      <c r="C14" s="12"/>
      <c r="D14" s="12"/>
      <c r="E14" s="12"/>
      <c r="F14" s="12"/>
      <c r="G14" s="12"/>
      <c r="H14" s="12"/>
      <c r="I14" s="12"/>
    </row>
    <row r="15" spans="2:9" ht="13" customHeight="1">
      <c r="B15" s="12"/>
      <c r="C15" s="12"/>
      <c r="D15" s="78"/>
      <c r="E15" s="78"/>
      <c r="F15" s="78"/>
      <c r="G15" s="78"/>
      <c r="H15" s="78"/>
      <c r="I15" s="78"/>
    </row>
    <row r="16" spans="2:9" ht="13" customHeight="1">
      <c r="B16" s="12"/>
      <c r="C16" s="12"/>
      <c r="D16" s="12"/>
      <c r="E16" s="12"/>
      <c r="F16" s="12"/>
      <c r="G16" s="12"/>
      <c r="H16" s="12"/>
      <c r="I16" s="12"/>
    </row>
    <row r="17" spans="2:9" ht="21" customHeight="1">
      <c r="B17" s="12"/>
      <c r="C17" s="12"/>
      <c r="D17" s="12"/>
      <c r="E17" s="12"/>
      <c r="F17" s="12"/>
      <c r="G17" s="12"/>
      <c r="H17" s="12"/>
      <c r="I17" s="12"/>
    </row>
    <row r="18" spans="2:9" ht="13" customHeight="1">
      <c r="B18" s="12"/>
      <c r="C18" s="12"/>
      <c r="D18" s="12"/>
      <c r="E18" s="12"/>
      <c r="F18" s="12"/>
      <c r="G18" s="12"/>
      <c r="H18" s="12"/>
      <c r="I18" s="12"/>
    </row>
    <row r="19" spans="2:9" ht="13" customHeight="1">
      <c r="B19" s="12"/>
      <c r="C19" s="67" t="s">
        <v>6</v>
      </c>
      <c r="D19" s="67"/>
      <c r="E19" s="67"/>
      <c r="F19" s="67"/>
      <c r="G19" s="67"/>
      <c r="H19" s="12"/>
      <c r="I19" s="12"/>
    </row>
    <row r="20" spans="2:9" ht="13" customHeight="1">
      <c r="B20" s="58" t="s">
        <v>12</v>
      </c>
      <c r="C20" s="79" t="str">
        <f>'[1]MENU GENERAL'!$A$59</f>
        <v xml:space="preserve">                                Menus validé par Mme PETRI Sophie Diététicienne 1001 repas et Conforme au G,E,M ,R,C,N obligatoire depuis le 1er octobre 2011</v>
      </c>
      <c r="D20" s="79"/>
      <c r="E20" s="79"/>
      <c r="F20" s="79"/>
      <c r="G20" s="79"/>
      <c r="H20" s="12"/>
      <c r="I20" s="12"/>
    </row>
    <row r="21" spans="2:9" ht="13" customHeight="1">
      <c r="B21" s="58"/>
      <c r="C21" s="59"/>
      <c r="D21" s="59"/>
      <c r="E21" s="59"/>
      <c r="F21" s="59"/>
      <c r="G21" s="59"/>
      <c r="H21" s="12"/>
      <c r="I21" s="12"/>
    </row>
  </sheetData>
  <mergeCells count="13">
    <mergeCell ref="D15:I15"/>
    <mergeCell ref="C19:G19"/>
    <mergeCell ref="C20:G20"/>
    <mergeCell ref="C1:G1"/>
    <mergeCell ref="E4:E5"/>
    <mergeCell ref="F4:F11"/>
    <mergeCell ref="C6:C7"/>
    <mergeCell ref="D6:D7"/>
    <mergeCell ref="E6:E8"/>
    <mergeCell ref="G6:G7"/>
    <mergeCell ref="C10:C11"/>
    <mergeCell ref="D10:D11"/>
    <mergeCell ref="E10:E11"/>
  </mergeCells>
  <phoneticPr fontId="17" type="noConversion"/>
  <printOptions horizontalCentered="1" verticalCentered="1"/>
  <pageMargins left="0" right="0" top="0" bottom="0" header="0" footer="0"/>
  <pageSetup paperSize="9" scale="48" orientation="landscape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MENUS SCOLAIRE  2  </vt:lpstr>
      <vt:lpstr>MENUS SCOLAIRE 3</vt:lpstr>
      <vt:lpstr>MENUS SCOLAIRE  4</vt:lpstr>
      <vt:lpstr>MENUS SCOLAIRE  5</vt:lpstr>
      <vt:lpstr>MENUS SCOLAIRE  6</vt:lpstr>
      <vt:lpstr>MENUS SCOLAIRE 7</vt:lpstr>
      <vt:lpstr>MENUS SCOLAIRE 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AC. CUZZIT</dc:creator>
  <cp:lastModifiedBy>Zohrah Ralaidovy Thiébaud</cp:lastModifiedBy>
  <cp:lastPrinted>2014-10-27T22:48:33Z</cp:lastPrinted>
  <dcterms:created xsi:type="dcterms:W3CDTF">2014-10-27T08:15:30Z</dcterms:created>
  <dcterms:modified xsi:type="dcterms:W3CDTF">2014-10-27T22:54:01Z</dcterms:modified>
</cp:coreProperties>
</file>